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6215" windowHeight="4950" activeTab="1"/>
  </bookViews>
  <sheets>
    <sheet name="POAIV 2019" sheetId="1" r:id="rId1"/>
    <sheet name="VISITAS 2019" sheetId="6" r:id="rId2"/>
    <sheet name="VISITAS DE EVALUACION 2019" sheetId="2" r:id="rId3"/>
    <sheet name="PLAN DE VISITAS " sheetId="3" r:id="rId4"/>
    <sheet name="REG controlado y Vigilado" sheetId="4" r:id="rId5"/>
    <sheet name="INDICE SINTETICO" sheetId="5" r:id="rId6"/>
  </sheets>
  <calcPr calcId="145621"/>
</workbook>
</file>

<file path=xl/calcChain.xml><?xml version="1.0" encoding="utf-8"?>
<calcChain xmlns="http://schemas.openxmlformats.org/spreadsheetml/2006/main">
  <c r="Q24" i="5" l="1"/>
  <c r="N24" i="5"/>
  <c r="K24" i="5"/>
  <c r="F24" i="5"/>
  <c r="E24" i="5"/>
  <c r="D24" i="5"/>
</calcChain>
</file>

<file path=xl/sharedStrings.xml><?xml version="1.0" encoding="utf-8"?>
<sst xmlns="http://schemas.openxmlformats.org/spreadsheetml/2006/main" count="721" uniqueCount="295">
  <si>
    <t xml:space="preserve">SECRETARIA DE EDUCACION SOACHA </t>
  </si>
  <si>
    <t xml:space="preserve">AREA DE INSPECCION Y VIGILANCIA SOACHA </t>
  </si>
  <si>
    <t xml:space="preserve">ESPACIO RESERVADO PARA INFORME DE EJECUCION </t>
  </si>
  <si>
    <t>MUNICIPIO/ LOCALIDAD/ COMUNA</t>
  </si>
  <si>
    <r>
      <t xml:space="preserve">ALCALDÍA MUNICIPAL DE SOACHA
</t>
    </r>
    <r>
      <rPr>
        <sz val="11"/>
        <rFont val="Calibri"/>
        <family val="2"/>
      </rPr>
      <t xml:space="preserve">SECRETARÍA DE EDUCACIÓN Y CULTURA 
PLAN OPERATIVO ANUAL DE INSPECCIÓN Y VIGILANCIA  2019 </t>
    </r>
  </si>
  <si>
    <t>VISITAS DE EVALUACION ESTABLECIMIENTOS EDUCATIVOS</t>
  </si>
  <si>
    <t>NOMBRE DEL ESTABLECIMIENTO</t>
  </si>
  <si>
    <t xml:space="preserve">SEDE A VISITAR </t>
  </si>
  <si>
    <t xml:space="preserve">TIPO DE ESTABLECIMIENTO </t>
  </si>
  <si>
    <t xml:space="preserve">ACTIVIDAD DEL POAIV </t>
  </si>
  <si>
    <t xml:space="preserve">OBJETIVO DE LA VISITA </t>
  </si>
  <si>
    <t xml:space="preserve">FECHA </t>
  </si>
  <si>
    <t xml:space="preserve">COMISIONADOS </t>
  </si>
  <si>
    <t xml:space="preserve">SITUACION TRATADA </t>
  </si>
  <si>
    <t xml:space="preserve">MEDIDAS TOMADAS </t>
  </si>
  <si>
    <t>ASPECTOS A REALIZAR  CON LA DIRECCION DE CALIDAD EDUCATIVA</t>
  </si>
  <si>
    <t>COLEGIO EUGENIO DIAZ CASTRO SAS</t>
  </si>
  <si>
    <t>COLEGIO PSICOPEDAGOGICO NUEVA GENERACION</t>
  </si>
  <si>
    <t>GIMNASIO INFANTIL EL RINCON MAGICO</t>
  </si>
  <si>
    <t>INSTITUTO SAN MATEO</t>
  </si>
  <si>
    <t>INSTITUTO TECNICO GRANCOLOMBIANO</t>
  </si>
  <si>
    <t>GIMNASIO MODERNO SAN NICOLAS</t>
  </si>
  <si>
    <t>CENTRO EDUCATIVO SUPERIOR INTERAMERICANO</t>
  </si>
  <si>
    <t>INSTITUTO GUSTAVO CAMPOS GUEVARA</t>
  </si>
  <si>
    <t>INSTITUTO FRANCESCO PETRARCA</t>
  </si>
  <si>
    <t>COLEGIO RAFAEL POMBO CAZCA</t>
  </si>
  <si>
    <t>COLEGIO RAFAEL NUÑEZ</t>
  </si>
  <si>
    <t>LICEO PSICOPEDAGOGICO COMPARTIR</t>
  </si>
  <si>
    <t>INSTITUTO PEDAGOGICO LOS PICOS</t>
  </si>
  <si>
    <t>TIPO DE ESTABLECIMIENTO  ALOS QUE SE DIRIGUE LA ACTIVIDAD</t>
  </si>
  <si>
    <t>ESTRATEGIAS</t>
  </si>
  <si>
    <t>ACTIVIDADES</t>
  </si>
  <si>
    <t>INDICADOR</t>
  </si>
  <si>
    <t>META</t>
  </si>
  <si>
    <t xml:space="preserve">MES DE EJECUCION </t>
  </si>
  <si>
    <t>CRONOGRAMA</t>
  </si>
  <si>
    <t>RESPONSABLE</t>
  </si>
  <si>
    <t>RECURSOS</t>
  </si>
  <si>
    <t>LOGROS</t>
  </si>
  <si>
    <t>%</t>
  </si>
  <si>
    <t>RESULTADOS</t>
  </si>
  <si>
    <t>MEDIDAS TOMADAS</t>
  </si>
  <si>
    <t>E</t>
  </si>
  <si>
    <t>F</t>
  </si>
  <si>
    <t>M</t>
  </si>
  <si>
    <t>A</t>
  </si>
  <si>
    <t>J</t>
  </si>
  <si>
    <t>S</t>
  </si>
  <si>
    <t>O</t>
  </si>
  <si>
    <t>N</t>
  </si>
  <si>
    <t>D</t>
  </si>
  <si>
    <t xml:space="preserve">NOMBRE DE LA INSTITUCION </t>
  </si>
  <si>
    <t xml:space="preserve">NIT </t>
  </si>
  <si>
    <t xml:space="preserve">REGIMEN </t>
  </si>
  <si>
    <t>900460786-8</t>
  </si>
  <si>
    <t>VIGILADO V10</t>
  </si>
  <si>
    <t>20504514-0</t>
  </si>
  <si>
    <t>VIGILADO V13</t>
  </si>
  <si>
    <t>52096104-4</t>
  </si>
  <si>
    <t>901164597-7</t>
  </si>
  <si>
    <t>832010352-9</t>
  </si>
  <si>
    <t>VIGILADO V9</t>
  </si>
  <si>
    <t>51768609-7</t>
  </si>
  <si>
    <t>832010299-6</t>
  </si>
  <si>
    <t>VIGILADOV11</t>
  </si>
  <si>
    <t>39643182-3</t>
  </si>
  <si>
    <t>Numero de Instituciones visitadas/ Total de establecimientos Educativos</t>
  </si>
  <si>
    <t>900646779-6</t>
  </si>
  <si>
    <t>Verificacion en sitio de cada uno de los Establecimientos Educativos para el trabajo y desarrollo humano, de las condiciones legales, administrativas, pedagogicas de la prestacion de servicio educativo</t>
  </si>
  <si>
    <t xml:space="preserve">Equipo de         Inspeccion y Vigilancia </t>
  </si>
  <si>
    <t>humano, financiero y logistico</t>
  </si>
  <si>
    <t>Verificar que los Actos Administrativos expedidos por la secretaria de Educacion y Cultura de Soacha y  que el registro de los programas esten vigentes, confrontando los actos adminstrativos, con los servicios de los programas que ofrece</t>
  </si>
  <si>
    <t>Numero de Establecimientos Educativos de Educacion para el trabajo y desarrollo humano  que estan debidamente legalizados/Establecimientos Educativos Visitados</t>
  </si>
  <si>
    <t>900018179-3</t>
  </si>
  <si>
    <t>REGIMEN CONTROLADO</t>
  </si>
  <si>
    <t>80009305-3</t>
  </si>
  <si>
    <t>39673721-1</t>
  </si>
  <si>
    <t>52477300-1</t>
  </si>
  <si>
    <t>Equipo de   Inspeccion y Vigilancia y calidad educativa</t>
  </si>
  <si>
    <t>Numero de Intituciones visitadas/ Total de establecimientos Educativos</t>
  </si>
  <si>
    <t>Verificacion en sitio de cada uno de los Establecimientos Educativos, para la verificacion  del cumplimiento de la conformacion del Gobierno Escolar</t>
  </si>
  <si>
    <t>Revision de la Eleccion de los Representantes ante  los diferentes organismos del Gobierno Escolar y demas representantes de participacion democratica al igual  el cumplimiento de sus funciones en las diferentes Instituciones Educativas Tanto oficiles como privadas</t>
  </si>
  <si>
    <t>Numero de Establecimientos Educativos con Gobierno Escolar y demas organismos de  participacion elegidos y organizados/ total de establecimientos visitados</t>
  </si>
  <si>
    <t>Equipo de Inspeccion y Vigilancia y calidad educativa</t>
  </si>
  <si>
    <t>Determinar en sitio si el establecimiento Educativo, cuenta con el Manual de Convivencia debidamente ajustado a  la  normatividad vigente y  su implemntaccion</t>
  </si>
  <si>
    <t>Verficacion del cumplimiento  de la ley 1620, decreto reglamentario 1965 de 2013, sobre el cumplimiento  e implentacion y operatividad de los comites de convivencia Escolar y rutas de atencion</t>
  </si>
  <si>
    <t>Numero de Esatblecimientos Educativos que implementan el sistema de convivencia escolar y Rutas de atencion integral/ Total de Establecimientos Educativos visitados</t>
  </si>
  <si>
    <t>Equipo de        Inspeccion y Vigilancia y calidad educativa</t>
  </si>
  <si>
    <t xml:space="preserve">Constatar que  las Instituciones Educativas Municipales  participaron en el programa todos a aprender, para garantizar el cumplimiento, del direccionamiento del Ministerio de Educacion Nacional </t>
  </si>
  <si>
    <t>Establecer  el cumplimiento de la jornada orientada a  la excelencia educativa, donde se evidencia la participacion de la comunidad educativa, en el analisis del desempeño, educativo   de la Institucion Educativa conforme a los resultados del Indice Sintetico de Calidad Educativa</t>
  </si>
  <si>
    <t>Numero de Establecimientos Educativos que participaron, en la jornada de la excelencia,  en aras de mejorar  el indice sintetico de calidad educativa</t>
  </si>
  <si>
    <t>ASPECTOS A REALIZAR  CON LA DIRECCION  ADMINISTRATIVA Y FINANCIERA</t>
  </si>
  <si>
    <t>OFICIALES</t>
  </si>
  <si>
    <t>No. de Instituciones Educativas que presentaron y/o realizaron   la rendicion de cuentas/ total de las instituciones educativas visitadas</t>
  </si>
  <si>
    <r>
      <t xml:space="preserve">ALCALDÍA MUNICIPAL DE SOACHA
</t>
    </r>
    <r>
      <rPr>
        <sz val="11"/>
        <rFont val="Calibri"/>
        <family val="2"/>
      </rPr>
      <t>SECRETARÍA DE EDUCACIÓN Y CULTURA 
PLAN OPERATIVO ANUAL DE INSPECCIÓN Y VIGILANCIA  2019</t>
    </r>
  </si>
  <si>
    <t>Evidenciar mediante visita de control el cumplimiento  a la jornada escolar de docentes, directivos docentes y Administrativos, calendario escolar y fondos de servicios educativos</t>
  </si>
  <si>
    <t>Verificar el cumplimiento de la jornada laboral docente, directivo docente y administrativo de las Instituciones Educativas Oficiales</t>
  </si>
  <si>
    <t>Numero de Instituciones Educativas Verificadas/ total de Instituciones Educativas oficiales</t>
  </si>
  <si>
    <t>Equipo de   Inspeccion y Vigilancia y humano y administrativo</t>
  </si>
  <si>
    <t>Analizar los PQR, recibidas, proyeccion de oficios, para su correspondiente respuesta</t>
  </si>
  <si>
    <t xml:space="preserve"> Evidenciar el Numero de Instituciones educativas Oficiales que  presentaron y /o realizaron la rendicion de cuentas  en el año 2017</t>
  </si>
  <si>
    <r>
      <t xml:space="preserve">ALCALDÍA MUNICIPAL DE SOACHA
</t>
    </r>
    <r>
      <rPr>
        <sz val="11"/>
        <rFont val="Calibri"/>
        <family val="2"/>
      </rPr>
      <t>SECRETARÍA DE EDUCACIÓN Y CULTURA 
PLAN OPERATIVO ANUAL DE INSPECCIÓN Y VIGILANCIA  2019</t>
    </r>
  </si>
  <si>
    <t>Equipo de           Inspeccion y Vigilancia, Direccion Administrativa y Financiera</t>
  </si>
  <si>
    <t>Establecer el grado de cumplimento de las Instituciones Educativas Oficiales,conforme a las funciones administrativas y financieras, establecidas en la Normatividad</t>
  </si>
  <si>
    <t>Constatar  la vigencia y actualización del manual de contratación y manual de tesorería, en las Instituciones Educativas Oficiales</t>
  </si>
  <si>
    <t>No. de manuales revisados/21</t>
  </si>
  <si>
    <t>Equipo de Inspeccion y Vigilancia, Direccion Administrativa y Financiera</t>
  </si>
  <si>
    <t>ETDH</t>
  </si>
  <si>
    <t xml:space="preserve">Llevarar a cabo el seguimiento a la autoevaluacion institucional que deben hacer las instituciones  de ETDH y verificar los instrumentos mediante los cuales realizan, así como efectuar la revision periodica  de los contenidos basicos de formacion y de los demas aspectos necesarios para su mejoramiento y actualizacion </t>
  </si>
  <si>
    <t>Evidenciar  que las Instituciones Educativas Oficiales haya publicado en  el SECOP de los contratos celebrados por las Instituciones Educativas, en la vigencia 2016</t>
  </si>
  <si>
    <t>No. Instituciones Educativas Publicados en el secop/21</t>
  </si>
  <si>
    <t>Verificar el conocimiento de los integrantes del consejo directivo frente al articulo 5 del decreto 4791 de 2008.</t>
  </si>
  <si>
    <t>No. verificaciones realizadas/21</t>
  </si>
  <si>
    <t xml:space="preserve">Definir junto con la  Dirección Administrativa y Financiera el inventario de las instituciones educativas a las que se va a realizar visita de control integral. </t>
  </si>
  <si>
    <t>Numero de Instituciones Educativas con visitas integrales/total de instituciones educativas objeto de control</t>
  </si>
  <si>
    <t xml:space="preserve">OFICIAL, NO OFICIAL ETDH </t>
  </si>
  <si>
    <t>Atender las diferentes novedades de la educacion formal, formal de adultos y educcacion para el trabajo y desarrollo humanos tanto de Instituciones Educativas  oficiales  y privadas</t>
  </si>
  <si>
    <t>Numero de novedades presentadas/total de novedades atendidas</t>
  </si>
  <si>
    <t>Cotejar  aleatoriamente algunos de los bienes registrados en el inventario de las Instituciones Educativas Oficiales</t>
  </si>
  <si>
    <t>Numero de Instituciones  auditadas/total de instituciones educativas oficiales</t>
  </si>
  <si>
    <t>Equipo de Inspeccion y Vigilancia y demas areas misionales</t>
  </si>
  <si>
    <t>Precisar con  la Dirección Administrativa y Financier que instituciones Educativas Oficiales ,   no presentan oportunamente los informes financieros trimestrales.</t>
  </si>
  <si>
    <t xml:space="preserve">Instituciones Educativas Oficiales que  nopresentaron oportunamente/total de instituciones educativas </t>
  </si>
  <si>
    <r>
      <t xml:space="preserve">Programar actividades tendientes a </t>
    </r>
    <r>
      <rPr>
        <b/>
        <i/>
        <sz val="11"/>
        <rFont val="Calibri"/>
        <family val="2"/>
      </rPr>
      <t>detectar los establecimientos NO autorizados ( de Educacion Formal, Educacion para el Trabajo y desarrollo Human y Formal de adultos), que estén ofertando ilegalmente servicios</t>
    </r>
    <r>
      <rPr>
        <i/>
        <sz val="11"/>
        <rFont val="Calibri"/>
        <family val="2"/>
      </rPr>
      <t xml:space="preserve">, niveles de formación, títulos y/o programas académicos; adelantar las acciones correctivas del caso, informar a la ciudadanía., </t>
    </r>
  </si>
  <si>
    <t xml:space="preserve">  </t>
  </si>
  <si>
    <t>No.Instituciones Educativas sin licencia de funcionamiento/numero de visitas realizadas</t>
  </si>
  <si>
    <t>Gestionar ante el Ministerio de Educacion Nacional el acompañamiento y capacitacion, sobre  las responsabilidades de control a la primera infancia y  de la  educacion informal</t>
  </si>
  <si>
    <t>Elaboro: Equipo de  Inspeccion y Vigilancia:</t>
  </si>
  <si>
    <t>Definir directrices para la atencion a la primera infancia y control de la educacion informal</t>
  </si>
  <si>
    <t>capacitacion</t>
  </si>
  <si>
    <t>Equipo de         Inspeccion y vigilancia, calidad y cobertura</t>
  </si>
  <si>
    <t>Recurso Humano , financiero y logistico</t>
  </si>
  <si>
    <t>Janeth Patricia Riveros Riveros</t>
  </si>
  <si>
    <t>Verificacion  acceso y permanencia escolar</t>
  </si>
  <si>
    <t>Revisar el carge actual de la matricula, identificar la matricula que esta pendiente</t>
  </si>
  <si>
    <t>Numero de Estudiantes caracterizados en los diferentes estados en el simat
y reporte de informacion DANE</t>
  </si>
  <si>
    <t xml:space="preserve">
Vo.Bo. MANUEL ERNESTO OCHOA SANABRIA 
Secretario de Educacion y Cultura de Soacha</t>
  </si>
  <si>
    <t>Equipo de         Inspeccion y Vigilancia y   cobertura</t>
  </si>
  <si>
    <t>Ricardo Clavijo Vasquez</t>
  </si>
  <si>
    <t>ASPECTOS A REALIZAR  EQUIPO DE INSPECCION Y VIGILANCIA</t>
  </si>
  <si>
    <t>Jairo Alberto Riveros Riveros</t>
  </si>
  <si>
    <t>Confrontar mediante  visita, el calendario academico, intensidades academicas</t>
  </si>
  <si>
    <t>Numero de Establecimientos Educativos con calendario academicos revisados/total de Instituciones Educativas</t>
  </si>
  <si>
    <t>Equipo de   Inspeccion y Vigilancia</t>
  </si>
  <si>
    <t xml:space="preserve">Atencion a los diferentes requerimientos, SAC via  WEB  y de  carácter verbal (quejas, peticiones y reclamos) </t>
  </si>
  <si>
    <t>Numero de quejas tramitadas/ numero de quejas recibidas</t>
  </si>
  <si>
    <t>Equipo de    Inspeccion y Vigilancia</t>
  </si>
  <si>
    <t xml:space="preserve">Comprobar  el cumplimiento normativo y operativo de los esatblecimientos Eductivos legalmente constituidos, desde lo organizacional y areas de gestion </t>
  </si>
  <si>
    <t xml:space="preserve">Determinar el cumplimiento normativo y operativo de los esatblecimientos Eductivos  en sus diferentes modalidades  desde lo organizacional y areas de gestion </t>
  </si>
  <si>
    <t>Numero de Establecimientos Educativos verificados/total de establecimientos visitados</t>
  </si>
  <si>
    <t>Equipo de         Inspeccion y Vigilancia y  areas misionales</t>
  </si>
  <si>
    <t>Legalizacion y administracion de novedades  de los Establecimientos Educativos, educacion formal, formal de adultos y Educacion para el Trabajo y desarrollo humano</t>
  </si>
  <si>
    <t>Realizar visitas de verificacion de cumplimiento a los requisitos legales, previo concepto del PEI calidad Educativa, para el otorgamiento de licencias de funcionamiento y registro de programas</t>
  </si>
  <si>
    <t>Numero de visitas  requeridas/total de visitas  realizadas</t>
  </si>
  <si>
    <t xml:space="preserve">Emitir  Acto Administrativo   de otorgamiento                 o negacion </t>
  </si>
  <si>
    <t>Documento.</t>
  </si>
  <si>
    <r>
      <t xml:space="preserve">Programar actividades tendientes a </t>
    </r>
    <r>
      <rPr>
        <b/>
        <i/>
        <sz val="11"/>
        <rFont val="Calibri"/>
        <family val="2"/>
      </rPr>
      <t>detectar los establecimientos NO autorizados ( de Educacion Formal, Educacion para el Trabajo y desarrollo Human y Formal de adultos), que estén ofertando ilegalmente servicios</t>
    </r>
    <r>
      <rPr>
        <i/>
        <sz val="11"/>
        <rFont val="Calibri"/>
        <family val="2"/>
      </rPr>
      <t xml:space="preserve">, niveles de formación, títulos y/o programas académicos; adelantar las acciones correctivas del caso, informar a la ciudadanía., </t>
    </r>
  </si>
  <si>
    <t xml:space="preserve">
Vo.Bo. MANUEL ERNESTO OCHOA SANABRIA
Secretario de Educacion y Cultura de Soacha</t>
  </si>
  <si>
    <t>CODIGO DANE</t>
  </si>
  <si>
    <t>NOMBRE DE LA INSTITUCION</t>
  </si>
  <si>
    <t>ISCE 2018 Primaria</t>
  </si>
  <si>
    <t>ISCE 2018 Secundaria</t>
  </si>
  <si>
    <t>ISCE 2018 Media</t>
  </si>
  <si>
    <t>INSTITUCION EDUCATIVA SANTA ANA</t>
  </si>
  <si>
    <t>INSTITUCION EDUCATIVA GENERAL SANTANDER</t>
  </si>
  <si>
    <t>INSTITUCION EDUCATIVA LA DESPENSA</t>
  </si>
  <si>
    <t>INSTITUCION EDUCATIVA LUIS CARLOS GALAN</t>
  </si>
  <si>
    <t>INSTITUCION EDUCATIVA LAS VILLAS</t>
  </si>
  <si>
    <t>INSTITUCION EDUCATIVA INTEGRADO DE SOACHA</t>
  </si>
  <si>
    <t>I.E. JULIO CÃ?SAR TURBAY AYALA</t>
  </si>
  <si>
    <t>INSTITUCION EDUCATIVA EDUARDO SANTOS</t>
  </si>
  <si>
    <t>INSTITUCION EDUCATIVA CIUDAD LATINA</t>
  </si>
  <si>
    <t>INSTITUCION EDUCATIVA CIUDADELA  SUCRE</t>
  </si>
  <si>
    <t>INSTITUCION EDUCATIVA CAZUCA</t>
  </si>
  <si>
    <t>INSTITUCION EDUCATIVA EL BOSQUE</t>
  </si>
  <si>
    <t>INSTITUCION EDUCATIVA  SAN MATEO</t>
  </si>
  <si>
    <t>INSTITUCION EDUCATIVA GABRIEL GARCIA MARQUEZ</t>
  </si>
  <si>
    <t>INSTITUCION EDUCATIVA BUENOS AIRES</t>
  </si>
  <si>
    <t>INSTITUCION EDUCATIVA COMPARTIR</t>
  </si>
  <si>
    <t>INSTITUCION EDUCATIVA LEON XIII</t>
  </si>
  <si>
    <t>INSTITUCION EDUCATIVA  NUEVO COMPARTIR</t>
  </si>
  <si>
    <t>COLEGIO BENEDICTO XVI</t>
  </si>
  <si>
    <t>INSTITUCION EDUCATIVA MANUELA BELTRAN</t>
  </si>
  <si>
    <t>INSITITUCION EDUCATIVA EUGENIO DIAZ CASTRO</t>
  </si>
  <si>
    <t>INSTITUCION EDUCATIVA  RICAURTE</t>
  </si>
  <si>
    <t xml:space="preserve">PROMEDIO  INDICE </t>
  </si>
  <si>
    <t>PROMEDIO</t>
  </si>
  <si>
    <t>,</t>
  </si>
  <si>
    <t xml:space="preserve">Adelantar acciones de seguimiento a los esquemas de relacion con la comunidad educativa, convivencia escolar, inclusion, atencion a la poblacion con Necesidades Educativass Especiales, atencion a los grupos etnicos, estudiantes con discapacidad, estrategias para combatir el acoso escolar o Bullying, implementacion de la catedra de la paz y la atencion a peticiones, quejas  y reclamos de la comunidad. </t>
  </si>
  <si>
    <t>Impulsar la revision de los Manuales  de convivencia  de los establecimeintos educativos con miras a lograr su ajuste integral conforme a lo establecido en la Ley 1620 de 2013 y garantizar el cumplimiento de lo ordenado en la sentencia T-478 de 2015 .</t>
  </si>
  <si>
    <t>Evaluar la gestion directiva y el direccionamiento estrategico de los establecimientos educativos.</t>
  </si>
  <si>
    <t>Hacer seguimiento al sistema de evaluacion escolar, incluyendo la gestion academica, las mediciones de calidad y el analisis de los resultados obtenidos en las pruebas SABER.</t>
  </si>
  <si>
    <t>Evaluar la gestion administrativa, el manejo de los Fondos de Servicio Educativos y acompañar los procesos de rendicion de cuentas que deben adelantar los establecimientos oficiales.</t>
  </si>
  <si>
    <t>Verificar el uso de las TIC como estrategia de apoyo pedagogico a la educacion: dotacion de equipos y conectividad, soporte y mantenimiento, sostenibilidad y reposicion de equipos.</t>
  </si>
  <si>
    <t>constatar la articulacion y la continuidad de los programas ofertados por los  establecimiento  educativos ofciales de educacion basica con la media superior .</t>
  </si>
  <si>
    <t>Verficar la Implementacion de los Planes Individuales de Ajuste Razonables  decreto 1421 de 2017 ( Educacion Inclusiva).</t>
  </si>
  <si>
    <t>1-Verificar la disponibilidad de infraestructura, mobiliario, laboratorios, y demas bienes y equipos apropiados para el desarrollo de los programas academicos ofertados, incluyendo a los apoyos comunicativos,tecnologicos o educativos especificos  destinados para la atencion de estudiantes con discapacidad.</t>
  </si>
  <si>
    <t>Registro de matricula, seguimiento a los programas de acceso, permanecia escolar y aseguramiento de la gratitud del servicio .</t>
  </si>
  <si>
    <t xml:space="preserve"> NO OFICIALES</t>
  </si>
  <si>
    <t>Verificar cuales EE no estan operando a partir de los reportes de los sistemas de informacion,y proceder al cierre de los que no lo hacen, depurar los sitemas de informacion y garantizar el reporte de los que efectivamente estan operando.</t>
  </si>
  <si>
    <t>verificar la evaluacion institucional de los colegios privados, revisar que tengan licencia para todos los grados ofertados, en la sede autorizada, con el tipo de servicios autorizados. La evaluacion Institucional debe estar en cabeza del Area de Calidad , contando con el apoyo de Inspeccion y Vigilancia , Calidad y Cobertura .</t>
  </si>
  <si>
    <t>Verificar el cumplimiento de las condiciones establecidas para la prestacion del servicio educativo para jovenes y adultos en ciclos lectivos especiales del 1 al 6, conforme ala normatividad vigente.</t>
  </si>
  <si>
    <t xml:space="preserve">EDUCACION FORMAL,  EDUCACION PARA EL TRABAJO Y DESARROLLO HUMANO Y EDUCACION FORMALDE ADULTOS </t>
  </si>
  <si>
    <t>Verificar los actos administrativos  de creacion o de reconocimiento del EE, Legalizacion de novedades,Atorizacion de sedes, Ciclos y progrmas. Aprobacion del PEI, Cumplimeinto de calendario Academico   y jornada laboral, entre otros .</t>
  </si>
  <si>
    <t xml:space="preserve">No, de Instituciones visitados  / total de establecimientos educativos  </t>
  </si>
  <si>
    <t>EDUCACION FORMAL Y INSTITUCIONES EDUCATIVAS OFICIALES</t>
  </si>
  <si>
    <t>Numero de Instituciones Implementando PIAR/Total de establecimientos educativod</t>
  </si>
  <si>
    <t>Ejercer control sobre los establecimientos de Educacion inicial y de Primera  infancia y su articulacion con los establecimientos educativos oficiales en los terminos  en que lo dispongan las normas aplicables a esta materia.(SIPI,articulacion del modlo degestion de la educacion inicial (guias pedagogicas)</t>
  </si>
  <si>
    <t>30 (rupei)</t>
  </si>
  <si>
    <t>Numero deInstituciones visitadas/total de establecimientos educativos registrados en el rupei</t>
  </si>
  <si>
    <t>Numero de Instituciones visitadas/ Total de establecimientos Educativos que manejan articulacion</t>
  </si>
  <si>
    <t>Numero de Instituciones visitadas/total de establecimientos educativos oficiales</t>
  </si>
  <si>
    <t>EDUCACION FORMAL</t>
  </si>
  <si>
    <t>Numero de instituciones educativas de educacion formal visitadas/total establecimientos de educacion formal  que quedaron en regimen de libertad vigilada y controlada</t>
  </si>
  <si>
    <t>EDUCACION FORMAL, EDUCACION PARA EL TRABAJO Y DESARROLLO HUMANO Y EDUCACION FORMAL DE ADULTOS</t>
  </si>
  <si>
    <t>Numero de Instituciones visitadas/ Total de establecimientos Educativos legalizados</t>
  </si>
  <si>
    <t>Numero de Instituciones visitadas/ Total de establecimientos Educativos no legalizados</t>
  </si>
  <si>
    <t xml:space="preserve">Realizar visitas de evaluacion externa que complementen la evaluacion institucional. Se recomienda visitar a todos los establecimientos en regimen Controlado y  los clasificados en libertad vigilada  </t>
  </si>
  <si>
    <t>Numero de Instituciones visitadas/ Total de establecimientos Educativos  en regimen controlado y en libertad vigilada</t>
  </si>
  <si>
    <t>Numero de Institucionesvisitadas/total de establecimientos de educacion formalde adultos</t>
  </si>
  <si>
    <t>Numero de instituciones visitadas/total de establecimientos de educacion  para el trabajo y desarrollo humano</t>
  </si>
  <si>
    <t>Atender las diferentes novedades de la educacion formal, formal de adultos y educacion para el trabajo y desarrollo humanos tanto de Instituciones Educativas  oficiales  y privadas</t>
  </si>
  <si>
    <t xml:space="preserve">EDUCACION FORMAL, EDUCACION PARA EL TRABAJO Y DESARROLLO HUMANO </t>
  </si>
  <si>
    <t>MUNICIPIO</t>
  </si>
  <si>
    <t>SEDE A VISITAR</t>
  </si>
  <si>
    <t>TIPO DE ESTABLECIMIENTO</t>
  </si>
  <si>
    <t>ACTIVIDAD DEL POAIV</t>
  </si>
  <si>
    <t>OBJETIVO DE LA VISITA</t>
  </si>
  <si>
    <t>FECHA</t>
  </si>
  <si>
    <t>COMISIONADOS</t>
  </si>
  <si>
    <t>SITUACIUON TRATADA</t>
  </si>
  <si>
    <t>SOACHA</t>
  </si>
  <si>
    <t>PRINCIPAL</t>
  </si>
  <si>
    <t>InstitucionEducativa Compartir
InstitucionEducativa Nuevo Compartir
InstitucionEducativa Santa Ana
Institucion Educativa Ciudad Latina
InstitucionEducativa Integrado de Soacha
InstitucionEducativa General Santander
Institucion Educativa la Despensa
InstitucionEducativa Manuela Beltran
Institucion Educativa Leon XIII
Institucion Educativa Buenos Aires
Institucion Educativa Cu¿iudadela Sucre
Institucion Educativa Cazuca
Institucion Educativa Gabriel Garcia Marquez
Institucion Eductiva Julio Cesar Turbay
InstitucionEducativa Luis Carlos Galan
Institucion Educativa San Mateo
Institucion Educativa el Bosque
Institucion Educativa las Villas
Institucion EductivaEduardo Santos
Institucion Educativa Ricaurte
InstitucionEducativa Eugenio Diaz Castro</t>
  </si>
  <si>
    <t>2 de mayo del 2019 al 30 de noviembre de 2019 en el horario de las 8:00 AM</t>
  </si>
  <si>
    <t>1. Verificar  los actos Administrativos de creacion de novedades, autorizacion de ciclos de las 21 Instituciones Educativas Oficiales 
2. Verificar el cumplimiento de la Jornada Laboral docente, directivo docente y administratrivo de las 21 Instituciones Educatyivas oficiales</t>
  </si>
  <si>
    <t>PRINCIPAL Y LAS SEDES</t>
  </si>
  <si>
    <t>Constatar dentro de las instituciones educativas si cuentan con mobiliario suficientes, para atencion a estudiantes con discapacidad</t>
  </si>
  <si>
    <t>Verificar el cumplimiento del registro de matricula al SIMAT, de educacion formal y educacion formal de adultos</t>
  </si>
  <si>
    <t>2 profesionales de planta: Jairo Alberto Riveros y Janeth Patricia Riveros Riveros
y Contratistas:Juan David Chaparro, Maria Paula Gonzalez, Nelly Cubillos, nestor Rincon, Karen Nieto, daniela quito, oscar bohorquez, nicolas cortes, carlo caucali y jhonathan muñoz</t>
  </si>
  <si>
    <t>29 de abril de 2019 al  30 de septimebre de 2019</t>
  </si>
  <si>
    <t>Verificar el Piar en las Instituciones Educativas de Educacion Formal y las Instituciones Educativas oficiales</t>
  </si>
  <si>
    <t>2 de mayo de 2019al 31 de julio de 2019</t>
  </si>
  <si>
    <t xml:space="preserve">Jardin psicopedagogico compartir
gimnasio infantil los angeles
New Catle British school
Gimnasio Jean Ayres 
Jardin Angelitos Creativos
CENTRO EDUC GIMNASIO INF EL RINCON MAGICO
JARD INF LOS GENIOS
JARDIN INFANTIL ANGELITOS CREATIVOS
GUARDERIA PREESCOLAR SOÑADORES DEL FUTURO 
COLEGIO LICEO KIDS WORLD
ANGELS SCHOOL
LICEO CRISTIANO EL TESORO DEL SABER
JARDIN INFANTIL CASITA DEL APREDISAJE
CENTRO EDUCATIVO Y ARTISTICO ESTRELLITAS DE COLORES
JARDIN INFANTIL SAN VALENTINO
LICEO INFANTIL JOHN NASH
LICEO INFANTIL MY HOUSE
PASITO A PASITO S A S
GIMNASIO INFANTIL BAMBINOS
GUARDERIA TIERRA DE SUEÑOS
JARDIN INFANTIL EL TREN DE LA SABIDURIA
GIMNASIO INFANTIL SEMILLA DE MOSTAZA
PREESCOLAR BILINGUE HAPPY KID'S
Liceo moderno portal de mi infancia
LICEO INTEGRAL MIGUEL ANGEL
LICEO PEDAGOGICO JEAN PIGET
JARIDIN INFANTIL MAGIC SCHOOL
GIMNASIO MODERNO SAN ANGEL SAS
GUARDERIA SEMILLITAS DEL MAÑANA
LICEO NUEVA ESPERANZA BILINGUAL SCHOOL
</t>
  </si>
  <si>
    <t xml:space="preserve">BACHILLERATO TECNICO CIAL SANTA ANA
CENTRO EDU JARD INF QUINTANARES
CENTRO EDUCATIVO EL CASTILLO DE SAN MATEO E.U.
CENTRO EDUC BALDOR
CENTRO EDUCATIVO COLEGIO DIVINO NIÑO E.U.
CENTROEDUC COLEGIO BILINGUE DE SOACHA ROSALIA VIDAL DE RICO EU
CENTRO EDUCATIVO COLEGIO JORGE VICENTE MICOLTA E.U.
CENTRO EDUC COLEGIOSAN LUIS
CENTRO EDUC COLEGIO SANTA ISABEL
CENTRO EDUCATIVO COLOMBO LATINO
CENTRO EDUCATIVO  DIOS ES AMOR ALTO DE CAZUCA
CENTRO EDUCATIVO GIMNASIO DOMINGO SAVIO EU
CENTRO EDUC GIMNASIO INF EL RINCON MAGICO
CENTRO EDUCATIVO GIMNASIO MODERNO FRAMCHEL
COLEGIO JORGE ELIECER GAITAN
CENTRO EDUC LICEO DIRIGENTES DEL FUTURO
LICEO MODERNO AMERICAN SCHOOL
CENTRO EDUCATIVO LICEO MARIA INMACULADA
CENTRO EDUCATIVO LICEO NUESTRA SEÑORA MILAGROSA
CENTRO EDUC LICEO PEDAG SAN NICOLAS
CENTRO EDUCATIVO LICEO SAN FRANCISCO DE ASIS DE SOACHA E.U.
CENTROEDUC LICEOSANTA TERESITA
CENTRO EDUCATIVO MANOS UNIDAS E.U.
CENTRO EDUCATIVO NEOAZUR SUA (CIERRE TEMPORAL)
CENTRO EDUC RAFAEL NUÑEZ SOACHA CIUDAD LATINA
CENTRO EDUC SAN GABRIEL
CENTRO EDUCATIVO SOL DE COLOMBIA
CENTRO EDUCATIVO SUPERIOR INTERAMERICANO LIMITADA
COLEGIO ALPES DE ALCALA (CIERRE TEMPORAL)
COLEGIO ANTONIO NARIÑO DE SOACHA E.U.
COL BENEDICTO XVI
COLEGIO BOLIVAR DE SOACHA
COLEGIO COLOMBO AMERICANO
COLEGIO EUGENIO DIAZ CASTRO SAS
COLEGIO CRISTIANO SEMIDA
COLEGIO CUADRANGULAR
COLEGIO EL NAZARENO E.U (CIERRE TEMPORAL)
COLEGIO FEDERICO FROEBEL
COLEGIO GARCIA HERREROS  EU
COLEGIO INTEG NVO COLON
COLEGIO JORGE ISAACS
COLEGIO JOSE ASUNCION SILVA E.U.
COLEGIO LA SALLE E.U.
COLEGIO LEON MAGNO
COLEGIO MAYOR  NTRA SRA DE LA ESPERANZA E. U
COLEGIO MIGUEL DE CERVANTES E.U.
COLEGIO MIGUEL DE CERVANTES SAAVEDRA LTDA
COLEGIO MILITAR ALMIRANTE PADILLA
COLEGIO MILITAR LICEO SOCIAL COMPATIR
COLEGIO EL MINUTO DE DIOS CIUDAD VERDE 
</t>
  </si>
  <si>
    <t xml:space="preserve">Institución Educativa Compartir
Institución Educativa Santa Ana
Institución Educativa Nuevo Compartir
Institución Educativa General  Santander
Institución Educativa Integrado de Soacha
COLEGIO DEL NIÑO JESUS  PRIMARIA E.U.
COLEGIO NTRA SRA DE LA ENSEÑANZA
COL NTRA SRA DE LAS MISERICORDIAS
COLEGIO NUESTRA SEÑORA DEL CARMEN DE SOACHA LTDA
COLEGIO NUEVA ANDALUCIA S.A.S.
COLEGIO PEDAG LOS OLIVOS
COLEGIO PSICOPEDAG NVA GENERACION
COLEGIO RAFAEL NUNEZ
COLEGIO RAFAEL POMBO
COLEGIO RICAURTE DE SOACHA E.U.
COLEGIO SAN DEYC
COLEGIO SAN GABRIEL ARCANGEL
COLEGIO SANTA TERESITA (EL TREBOL)
COLEGIO SANTA TERESITA SEDE EL OASIS EU
INSTITUCION EDUCATIVA COLEGIO SAULO DE TARSO E.U.
COLEGIO INTEGRAL FEMENINO
COLEGIO SUE
COLEGIO SUEÑOS DEL FUTURO
COLEGIO SUPERIOR ANDINO
COLEGIO TECNICO HEROES NACIONALES E.U.
COLEGIO THOMAS ALVA EDISON
COLEGIO UNIDAD EDUCATIVA  NUEVA AMERICA
ESCUELA  NORMAL SUP MARIA AUXILIADORA
FUNDACION LICEODOMINGO SAVIO
</t>
  </si>
  <si>
    <t xml:space="preserve">                          </t>
  </si>
  <si>
    <t>15 de abril de 2019 al 30 de septiembre de 2019</t>
  </si>
  <si>
    <t>Verificar la articulacion del modelo de gestion de la educacion inicial, en las instituciones educativas oficiales</t>
  </si>
  <si>
    <t>PRINCIPAL Y SEDES</t>
  </si>
  <si>
    <t>Verificacion de equipos y conectividad de las 21 Instituciones Educativas oficiales</t>
  </si>
  <si>
    <t>2 de mayo de 2019 al 30 de septiembre de 2019</t>
  </si>
  <si>
    <t>Constatar que acciones ha realizado las Institucioned Educativas oficiales a los temas de convivencia , inclusion y atencion a la poblacion vulnerable</t>
  </si>
  <si>
    <t>Verificar los manuales de convivencia de las 21 Instituciones Educativas Oficiales</t>
  </si>
  <si>
    <t>4 de junio de 2019 al 30 de octubre de 2019</t>
  </si>
  <si>
    <t>30 de abril de 2019 al 30 de septiembre de 2019</t>
  </si>
  <si>
    <t>Verificar el cumplimiento del clima organizacional</t>
  </si>
  <si>
    <t>Verificar el Resultado obtenido de las pruebas saber de las 21 Instituciones Educativas de Educacion formal</t>
  </si>
  <si>
    <t>2 de mayo de 2019 al 3 de octubre de 2019</t>
  </si>
  <si>
    <t xml:space="preserve">LICEO NUEVA COLOMBIA
INSTITUTO TECNICO GRANCOLOMBIANO
LICEO SAN SEBASTIAN
LICEO ROBERT STERNBERG
INSTITUTO FRANCESCO PETRARCA
LICEO ROBERT STERNBERG
LICEO NUESTRA SENORA MILAGROSA
INSTITUTO GUSTAVO CAMPOS GUEVARA
Liceo Pedagógico Gabriel García Márquez
INSTITUTO PEDAGOGICO DE SOACHA
LICEO PEDAGOCICO ALEGRIA
COLEGIO CRISTIANO SEMIDA
CENCOSISTEMAS SOACHA
COLEGIO EUGENIO DIAZ CASTRO SAS
JARDIN INFANTIL QUINTANARES
CENTRO EDUCATIVO SUPERIOR INTERAMERICANO
LICEO SEMILLAS DE ESPERANZA
LICEO PSICOPEDAGOGICO ORION
CENCOSISTEMAS SOACHA
CENCOSISTEMAS SOACHA
COLEGIO ABRAHAM LINCOLN SOACHA
</t>
  </si>
  <si>
    <t>Revisar los procesos de revision de cuentas adelantados por las 21 Instituciones Educativas oficiales</t>
  </si>
  <si>
    <t>Revison de los Actos Administrativos por los cuales la Secretaria de Educacion otorgo Licencia de funcionamiento a los establecimientos de educacion Formal, educacion para el trabajo y desarrollo humano y educacion formalde adultos</t>
  </si>
  <si>
    <t xml:space="preserve">LICEO MIS PRIMEROS TRAZOS
LICEO AMERICA
LICEO ANGEL DE LA GUARDA E.U.
LICEO CELESTIN FREINET CAZUCA E. U
LICEO CRISTIANO MANANTIAL DE VIDA E.U
LICEO CRISTIANO MARTIN LUTERO
LICEO CRISTIANO VIDA NVA
LICEO EDUCATIVO BADEN POWELL E.U.
CENTRO EDUCATIVO GIN GABI
LICEO GREGORIO MENDEL E.U.
LICEO INF ARMONIA
LICEO INF GOTITAS DE AMOR
LICEO INFANTIL LEONARDO DA VINCI E.U.
LICEO INF MI NUEVO HOGAR
LICEO INFANTIL PARQUE DEL SOL
LICEOINTEGL LOS ALISOS
LICEO ISABEL SARMIENTO EU
LICEOMADRE TERESA DE CALCUTA
LICEO MARANATA EU
LICEO MONTESSORI  SOACHA EU
CENCABO
TECNISITEMAS
CENTRO DE ENSEÑANZA AUTOMOVILISTICA EXPERTOS AL VOLANTE
CENTRO EDUCATIVO COLOMBO AMERICANO
CORPOSOCIAL
INSTITUTO EDUCATIVO COMERCIAL INEC
COLEGIO TRIANGULO
INSTITUTO BOLIVARIANO ESDISEÑOS
COLEGIO BRITANICO
FUNDACION DE INVESTIGACION AGROAMBIENTAL JOAQUIN MONTOYA
</t>
  </si>
  <si>
    <t>4 de junio de 2019 al 30 de agosto de 2019</t>
  </si>
  <si>
    <t xml:space="preserve">Verificar los actos administrativos mediante los cuales se otorgo la licencia de funcionamiento, vigencia de registro de programas, legalizacion de novedades,autorizacion de sedes, ciclos y programas, aprobacion de tarifas y cumplimiento del calendario academico entre otros </t>
  </si>
  <si>
    <t>50 INSTITUCIONES EDUCATIVAS DE EDUCACION FORMAL Y EDUCACION PARA EL TRABAJO Y DESARROLLO HUMANO NO LEGALIZADOS</t>
  </si>
  <si>
    <t>EDUCACION FORMAL EDUCACION PARA EL TRABAJO Y DESARROLLO HUMANO</t>
  </si>
  <si>
    <t>Revisar el cumplimiento de la legalizacion de los establecimientos educativos de educacion formal, educacion para el trabajo y desarrollo humano</t>
  </si>
  <si>
    <t>1 de abril de 2019 al 30 de julio de 2019</t>
  </si>
  <si>
    <t xml:space="preserve">INSTITUTO BOLIVARIANO "ESDISEÑOS"
ESCUELA DE SALUD TERESA DE CALCUTA
ESCUELA IBEROAMERICANA DE CIENCIAS TECNICAS
INSTITUTO BRITANICO
ACADEMIA DE BELLEZA ANDINA 
FUNDACION COLEGIO SUPERIOR DE ESTUDIOS TECNICOS COLSUTEC
ACADEMIA NACIONAL DE BELLEZA ESTETICA FACIAL Y CORPORAL
CORPORACION EDUCATIVA ARKOS "U"
ESCUELA DE EDUCACION NO FORMAL SOCIAL COMPARTIR
FUNDACION SAN MATEO
CORPORACION EDUCATIVA PARA EL TRABAJO Y DESARROLLO HUMANO HARVAR XUA
INSTITUTO TRIANGULO
INSTITUTO DE FORMACION PARA EL TRABAJO Y DESARROLLO HUMANO UNIMINUTO
FUNDACION OLGA FORERO DE OLAYA
ESCUELA DE ESTETICA Y BELLEZA CAMILO QUINTANA
CORPORACION EDUCATIVA SALUD Y VIDA
GENTE ESTRATEGICA CENTRO DE FORMACION PARA EL TRABAJO LTDA
CORPORACION CENTRO DE FORMACION DE PROMOTORES JUVENILES CENFOR
FUNDACION SAN NICOLAS DE TOLENTINO
CENTRO DE EDUCACION INTEGRAL Y DE SISTEMAS SOACHA CEDINSI
CENTRO DE ENSEÑANZA AUTOMOVILISTICA CLARITZA LARRARTE QUIJANO
CENTRO DE ENSEÑANZA AUTOMOVILISTICA SAN MATEO 
INSTITUTO TECNICO DE CUNDINAMARCA
CENTRO DE ENSEÑANZA AUTOMOVILISTICA LUNIAUTOS
ESCUELA COLOMBIANA DE NEGOCIOS ESCON (FUNDACION POLITÉCNICO BICENTENARIO)
ACADEMIA INTERNACIONAL DE BELLEZA COMSOCIAL
BACHILLERATO TECNICO CIAL SANTA ANA
CENTRO EDU JARD INF QUINTANARES
CENTRO EDUCATIVO EL CASTILLO DE SAN MATEO E.U.
CENTRO EDUC BALDOR
CENTRO EDUCATIVO COLEGIO DIVINO NIÑO E.U.
CENTROEDUC COLEGIO BILINGUE DE SOACHA ROSALIA VIDAL DE RICO EU
CENTRO EDUCATIVO COLEGIO JORGE VICENTE MICOLTA E.U.
CENTRO EDUC COLEGIOSAN LUIS
CENTRO EDUC COLEGIO SANTA ISABEL
CENTRO EDUCATIVO COLOMBO LATINO
CENTRO EDUCATIVO  DIOS ES AMOR ALTO DE CAZUCA
CENTRO EDUCATIVO GIMNASIO DOMINGO SAVIO EU
CENTRO EDUC GIMNASIO INF EL RINCON MAGICO
CENTRO EDUCATIVO GIMNASIO MODERNO FRAMCHEL
COLEGIO JORGE ELIECER GAITAN
CENTRO EDUC LICEO DIRIGENTES DEL FUTURO
LICEO MODERNO AMERICAN SCHOOL
CENTRO EDUCATIVO LICEO MARIA INMACULADA
CENTRO EDUCATIVO LICEO NUESTRA SEÑORA MILAGROSA
CENTRO EDUC LICEO PEDAG SAN NICOLAS
CENTRO EDUCATIVO LICEO SAN FRANCISCO DE ASIS DE SOACHA E.U.
CENTROEDUC LICEOSANTA TERESITA
CENTRO EDUCATIVO MANOS UNIDAS E.U.
CENTRO EDUCATIVO NEOAZUR SUA (CIERRE TEMPORAL)
CENTRO EDUC RAFAEL NUÑEZ SOACHA CIUDAD LATINA
CENTRO EDUC SAN GABRIEL
CENTRO EDUCATIVO SOL DE COLOMBIA
CENTRO EDUCATIVO SUPERIOR INTERAMERICANO LIMITADA
COLEGIO ALPES DE ALCALA (CIERRE TEMPORAL)
COLEGIO ANTONIO NARIÑO DE SOACHA E.U.
COL BENEDICTO XVI
COLEGIO BOLIVAR DE SOACHA
COLEGIO COLOMBO AMERICANO
COLEGIO EUGENIO DIAZ CASTRO SAS
COLEGIO CRISTIANO SEMIDA
COLEGIO CUADRANGULAR
COLEGIO EL NAZARENO E.U (CIERRE TEMPORAL)
COLEGIO FEDERICO FROEBEL
COLEGIO GARCIA HERREROS  EU
COLEGIO INTEG NVO COLON
COLEGIO JORGE ISAACS
COLEGIO JOSE ASUNCION SILVA E.U.
COLEGIO LA SALLE E.U.
COLEGIO LEON MAGNO
COLEGIO MAYOR  NTRA SRA DE LA ESPERANZA E. U
</t>
  </si>
  <si>
    <t xml:space="preserve">2 profesionales de planta: Jairo Alberto Riveros y Janeth Patricia Riveros Riveros
y Contratistas:Juan David Chaparro, Maria Paula Gonzalez, Nelly Cubillos, nestor Rincon, Karen Nieto, daniela quito, oscar bohorquez, nicolas cortes, carlo caucali y jhonathan muñoz, funcionarioscomisionados de la direccion de calidad educativa y funcionariosomisionados de la direccion de cobertura educativa  </t>
  </si>
  <si>
    <t>2 de mayo de 2019 al 30 de octubre de 2019</t>
  </si>
  <si>
    <t>Revision de la Evaluacion Institucional a las Instituciones  de Educacion formal, educacion para el trabajo y desarrollo humano quecuentecon su respectiva licencia de funcionamiento y que presten los grados autorizados por laSecretaria de Educacion y Cultura deSoacha</t>
  </si>
  <si>
    <t>NO OFICIALES</t>
  </si>
  <si>
    <t xml:space="preserve">INSTITUTO BUENOS AIRES
COLEGIO THOMAS ALVA EDISON
LICEO INFANTIL GOTITAS DE AMOR
COLEGIO THOMAS ALVA EDISON
INSTITUTO PEDAGOGICO LOS PIKOS
INSTITUCION EDUCATIVA SANTA VERONICA
COLEGIO TECNICO HEROES NACIONALES
GIMNASIO TEQUENDAMA
INSTITUTO POLITECNICO NACIONAL LATINOAMERICANO I.P.L.
I.E. JUVENTUD DEL SUR
LICEO EDUCATIVO NUEVO MUNDO
COLEGIO SAN JOSE F.E.S.S.J
LICEO PSICOPEDAGOGICO COMPARTIR
FUNDACIÓN ACEPTA EL CAMBIO PARA VIDA NUEVA
GIMNASIO EDUCATIVO INTEGRAL
COLEGIO ANTONIA SANTOS
COLEGIO AMOR
COLEGIO RAFAEL NUNEZ
CENTRO EDUCATIVO MANOS UNIDAS
COLEGIO RAFAEL POMBO CAZUCA
INSTITUTO GUSTAVO CAMPOS GUEVARA
Liceo Pedagógico Gabriel García Márquez 
INSTITUTO PEDAGOGICO DE SOACHA      
LICEO PEDAGOCICO ALEGRIA
COLEGIO CRISTIANO SEMIDA
CENCOSISTEMAS SOACHA
COLEGIO EUGENIO DIAZ CASTRO SAS
JARDIN INFANTIL QUINTANARES
CENTRO EDUCATIVO SUPERIOR  INTERAMERICANO
LICEO SEMILLAS DE ESPERANZA
LICEO PSICOPEDAGOGICO ORION
CENCOSISTEMAS SOACHA
COLEGIO ABRAHAM LINCOLN SOACHA
NEW CASTLE BRITISH SCHOOL 
GIMNASIO INFANTIL EL RINCON MAGICO
INSTITUTO PEDAGÓGICO NUEVA GENERACIÓN
COLEGIO DIVINO NINO
GIMNASIO MODERNO NUEVA COLOMBIA
COLEGIO ANTONIO NARINO
COLEGIO PSICOPEDAGÓGICO SAGRADO CORAZÓN DE JESÚS
</t>
  </si>
  <si>
    <t>2 DE MAYO DE 2019 AL30 DE AGOSTO DE 2019</t>
  </si>
  <si>
    <t>Verificar la Evaluacion Institucional a los establecimientos educativos que se encuentran clasificados en regimen controlado y establecimientos educativos catalogados en regimen de libertad vigilada</t>
  </si>
  <si>
    <t>ESTABLECIMIENTOS EDUCATIVOS DE EDUCACION FORMAL DE ADULTOS</t>
  </si>
  <si>
    <t>1 de septiembre de 2019 al 30 de noviembrte de 2019</t>
  </si>
  <si>
    <t>Revisar la prestacion del servicio educativo para los jovenes y adultos en ciclos lectivos conforma a la normatividad vigente</t>
  </si>
  <si>
    <t xml:space="preserve">CENTRO DE CAPACITACION BOLIVAR CENCABO
INSTITUTO EDUCATIVO COMERCIAL "INEC"
COLEGIO BACHILLERATO ACADEMICO NOCTURNO
COLEGIO CENTRO DE INSTRUCCIÓN SISTEMATIZADA CEIS
CORPORACION EDUCATIVA ARKOS "U"
COLEGIO TRIANGULO
INSTITUTO BOLIVARIANO "ESDISEÑOS"
CENTRO EDUCATIVO SUA
COLEGIO COOPERATIVO POPULAR
FUNDACION ACEPTA EL CAMBIO PARA VIDA NUEVA
COLEGIO BRITANICO
FUNDACION DE INVESTIGACION AGROAMBIENTAL JOAQUIN MONTOYA
COLEGIO SAN JOSE F.E.S.S.J.
INSTITUTO TECNICO DE CUNDINAMARCA
INSTITUTO FRANCESCO PETRARCA
INSTITUTO POLITECNICO NACIONAL LATINOAMERICANO IPL
INSTITUTO GERWILL
INSTITUTO COLEGIO TECNISISTEMAS
COLEGIO COSMOS
INSTITUTO DE EDUCACION PARA JOVENES Y ADULTOS DE SOACHA "GÉNESIS"
LICEO MAYOR DE SOACHA BIENESTAR PARA TODOS
CENCOSISTEMAS SOACHA
</t>
  </si>
  <si>
    <t>ESTABLECIMIENTOS EDUCATIVOS PARA EL TRABAJO Y DESARROLLO HUMANO</t>
  </si>
  <si>
    <t>1 de agosto de 2019 al 30 de noviembre de 2019</t>
  </si>
  <si>
    <t>Verificar la autoevaluacion institucional que deben hacer las instituciones de educacion para el trabajo y desarrollo huamno  atravez de4 la revision periodica</t>
  </si>
  <si>
    <t>EDUCACION FORMAL EDUCACION FORMAL DE ADULTOS</t>
  </si>
  <si>
    <t xml:space="preserve">INSTITUTO BOLIVARIANO "ESDISEÑOS"
ESCUELA DE SALUD TERESA DE CALCUTA
ESCUELA IBEROAMERICANA DE CIENCIAS TECNICAS
INSTITUTO BRITANICO
ACADEMIA DE BELLEZA ANDINA 
FUNDACION COLEGIO SUPERIOR DE ESTUDIOS TECNICOS COLSUTEC
ACADEMIA NACIONAL DE BELLEZA ESTETICA FACIAL Y CORPORAL
CORPORACION EDUCATIVA ARKOS "U"
ESCUELA DE EDUCACION NO FORMAL SOCIAL COMPARTIR
FUNDACION SAN MATEO
CORPORACION EDUCATIVA PARA EL TRABAJO Y DESARROLLO HUMANO HARVAR XUA
INSTITUTO TRIANGULO
INSTITUTO DE FORMACION PARA EL TRABAJO Y DESARROLLO HUMANO UNIMINUTO
FUNDACION OLGA FORERO DE OLAYA
ESCUELA DE ESTETICA Y BELLEZA CAMILO  QUINTANA
CORPORACION EDUCATIVA SALUD Y VIDA
GENTE ESTRATEGICA CENTRO DE FORMACION PARA EL TRABAJO LTDA
CORPORACION CENTRO DE FORMACION DE PROMOTORES JUVENILES CENFOR
FUNDACION SAN NICOLAS DE TOLENTINO
CENTRO DE EDUCACION INTEGRAL Y DE SISTEMAS SOACHA CEDINSI
CENTRO DE ENSEÑANZA AUTOMOVILISTICA CLARITZA LARRARTE QUIJANO
CENTRO DE ENSEÑANZA AUTOMOVILISTICA SAN MATEO (CENTRO DE ENSEÑANZA AUTOMOVILÍSTICA CONDUCCIÓN SAN MATEO)
INSTITUTO TECNICO DE CUNDINAMARCA
CENTRO DE ENSEÑANZA AUTOMOVILISTICA LUNIAUTOS
ESCUELA COLOMBIANA DE NEGOCIOS ESCON (FUNDACION POLITÉCNICO BICENTENARIO)
ACADEMIA INTERNACIONAL DE BELLEZA COMSOCIAL
CENCABO
TECNISISTEMAS
CENTRO DE ENSEÑANZA AUTOMOVILÍSTICA EXPERTOS AL VOLANTE
CENTRO DE ENSEÑANZA AUTOMOVILÍSTICA AUTOSPEED
CENTRO DE ENSEÑANZA AUTOMOVILÍSTICA GOODSPEED
CENTRO COLOMBO AMERICANO
CENTRO DE ENSEÑANZA AUTOMOVILÍSTICA ASTON MARTÍN
FUNDACIÓN TECNOLÓGICA JUAN PABLO II
</t>
  </si>
  <si>
    <t>Atender las novedades presentadas por las Instituciones educativas de educacion formal, formal de adultos, educacion para el trabajo y desarrollo humano.</t>
  </si>
  <si>
    <t xml:space="preserve">INSTITUTO BOLIVARIANO "ESDISEÑOS"
ESCUELA DE SALUD TERESA DE CALCUTA
ESCUELA IBEROAMERICANA DE CIENCIAS TECNICAS
INSTITUTO BRITANICO
ACADEMIA DE BELLEZA ANDINA 
LICEO MONTESSORI  SOACHA EU
LICEO NUEVA COLOMBIA
LICEO PEDAG ALEGRIA
LICEO PEDAGOGICO CUNDINAMARCA E.U.
COLEGIO PSICOPEDAGÓGICO SAGRADO CORAZÓN DE JESÚS
COLEGIO CENTRO DE INSTRUCCIÓN SISTEMATIZADA CEIS
CORPORACION EDUCATIVA ARKOS "U"
COLEGIO TRIANGULO
INSTITUTO BOLIVARIANO "ESDISEÑOS"
FUNDACION ACEPTA EL CAMBIO PARA LA VIDA NUEVA
</t>
  </si>
  <si>
    <t>70 INSTITUCIONES EDUCATIVAS DE EDUCACION FORMAL, EDUCACION  PARA EL TRABAJO Y DESARROLLO HUMANO Y EDUCACION PARA ADULTOS</t>
  </si>
  <si>
    <t>1 de julio de 2019 al 10 de diciembre de 219</t>
  </si>
  <si>
    <t>Realizar verificacion ocular en las 6 comunas del Municipio de Soacha, a efectos de detectar establecimientios educativos de eeducacion formal, formalñ de adultos, educacion para el trabajo y desarrollo humano no autorizados</t>
  </si>
  <si>
    <t xml:space="preserve"> INSTITUCIONES EDUCATIVAS OFICIALES</t>
  </si>
  <si>
    <t>1 de mayo de 2019 al 30 de agosto de 2019</t>
  </si>
  <si>
    <t>Verificar la continuidad de los programas ofertados por los establecimientos educativos ofiales de educacion basica con la media superior</t>
  </si>
  <si>
    <t xml:space="preserve">InstitucionEducativa Compartir
InstitucionEducativa Nuevo Compartir
InstitucionEducativa Santa Ana
Institucion Educativa Ciudad Latina
InstitucionEducativa Integrado de Soacha
InstitucionEducativa General Santander
Institucion Educativa la Despensa
InstitucionEducativa Manuela Beltran
Institucion Educativa Leon XIII
Institucion Educativa Buenos Aires
Institucion Educativa Cu¿iudadela Sucre
Institucion Educativa Cazuca
Institucion Educativa Gabriel Garcia Marquez
Institucion Eductiva Julio Cesar Turbay
InstitucionEducativa Luis Carlos Galan
Institucion Educativa San Mateo
Institucion Educativa el Bosque
Institucion Educativa las Villas
Institucion EductivaEduardo Santos
Institucion Educativa Ricaurte
</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</si>
</sst>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rgb="FF000000"/>
      <name val="Calibri"/>
    </font>
    <font>
      <sz val="11"/>
      <name val="Calibri"/>
      <family val="2"/>
    </font>
    <font>
      <b/>
      <sz val="12"/>
      <name val="Arial"/>
      <family val="2"/>
    </font>
    <font>
      <b/>
      <sz val="11"/>
      <name val="Calibri"/>
      <family val="2"/>
    </font>
    <font>
      <b/>
      <sz val="11"/>
      <name val="Arial"/>
      <family val="2"/>
    </font>
    <font>
      <b/>
      <sz val="10"/>
      <name val="Arial"/>
      <family val="2"/>
    </font>
    <font>
      <sz val="11"/>
      <name val="Arial"/>
      <family val="2"/>
    </font>
    <font>
      <sz val="11"/>
      <color rgb="FF000000"/>
      <name val="Arial"/>
      <family val="2"/>
    </font>
    <font>
      <sz val="10"/>
      <name val="Arial"/>
      <family val="2"/>
    </font>
    <font>
      <b/>
      <sz val="11"/>
      <color rgb="FF000000"/>
      <name val="Arial"/>
      <family val="2"/>
    </font>
    <font>
      <sz val="9"/>
      <name val="Calibri"/>
      <family val="2"/>
    </font>
    <font>
      <sz val="10"/>
      <color rgb="FF000000"/>
      <name val="Arial"/>
      <family val="2"/>
    </font>
    <font>
      <sz val="9"/>
      <color rgb="FF000000"/>
      <name val="Arial"/>
      <family val="2"/>
    </font>
    <font>
      <sz val="9"/>
      <name val="Arial"/>
      <family val="2"/>
    </font>
    <font>
      <sz val="8"/>
      <name val="Arial"/>
      <family val="2"/>
    </font>
    <font>
      <sz val="8"/>
      <name val="Calibri"/>
      <family val="2"/>
    </font>
    <font>
      <sz val="10"/>
      <name val="Calibri"/>
      <family val="2"/>
    </font>
    <font>
      <i/>
      <sz val="11"/>
      <name val="Calibri"/>
      <family val="2"/>
    </font>
    <font>
      <sz val="11"/>
      <name val="Calibri"/>
      <family val="2"/>
    </font>
    <font>
      <b/>
      <sz val="8"/>
      <color rgb="FF000000"/>
      <name val="Calibri"/>
      <family val="2"/>
    </font>
    <font>
      <b/>
      <i/>
      <sz val="11"/>
      <name val="Calibri"/>
      <family val="2"/>
    </font>
    <font>
      <sz val="11"/>
      <color rgb="FF006100"/>
      <name val="Calibri"/>
      <family val="2"/>
      <scheme val="minor"/>
    </font>
    <font>
      <b/>
      <sz val="11"/>
      <color theme="0"/>
      <name val="Arial"/>
      <family val="2"/>
    </font>
    <font>
      <sz val="11"/>
      <name val="Arial"/>
      <family val="2"/>
    </font>
    <font>
      <sz val="11"/>
      <color rgb="FF000000"/>
      <name val="Arial"/>
      <family val="2"/>
    </font>
    <font>
      <sz val="11"/>
      <color rgb="FF000000"/>
      <name val="Calibri"/>
      <family val="2"/>
    </font>
    <font>
      <sz val="9"/>
      <color rgb="FF000000"/>
      <name val="Calibri"/>
      <family val="2"/>
    </font>
    <font>
      <b/>
      <sz val="11"/>
      <color rgb="FF000000"/>
      <name val="Calibri"/>
      <family val="2"/>
    </font>
    <font>
      <sz val="8"/>
      <color rgb="FF000000"/>
      <name val="Arial"/>
      <family val="2"/>
    </font>
    <font>
      <sz val="9"/>
      <color rgb="FF000000"/>
      <name val="Arial"/>
      <family val="2"/>
    </font>
    <font>
      <sz val="9"/>
      <name val="Arial"/>
      <family val="2"/>
    </font>
    <font>
      <sz val="10"/>
      <name val="Arial"/>
      <family val="2"/>
    </font>
    <font>
      <sz val="9"/>
      <color theme="5"/>
      <name val="Arial"/>
      <family val="2"/>
    </font>
    <font>
      <sz val="11"/>
      <color theme="3" tint="0.39997558519241921"/>
      <name val="Arial"/>
      <family val="2"/>
    </font>
    <font>
      <sz val="9"/>
      <color theme="1"/>
      <name val="Arial"/>
      <family val="2"/>
    </font>
    <font>
      <sz val="11"/>
      <color theme="1"/>
      <name val="Arial"/>
      <family val="2"/>
    </font>
  </fonts>
  <fills count="13">
    <fill>
      <patternFill patternType="none"/>
    </fill>
    <fill>
      <patternFill patternType="gray125"/>
    </fill>
    <fill>
      <patternFill patternType="solid">
        <fgColor rgb="FFD9D2E9"/>
        <bgColor rgb="FFD9D2E9"/>
      </patternFill>
    </fill>
    <fill>
      <patternFill patternType="solid">
        <fgColor rgb="FFFFFFFF"/>
        <bgColor rgb="FFFFFFFF"/>
      </patternFill>
    </fill>
    <fill>
      <patternFill patternType="solid">
        <fgColor rgb="FFEAD1DC"/>
        <bgColor rgb="FFEAD1DC"/>
      </patternFill>
    </fill>
    <fill>
      <patternFill patternType="solid">
        <fgColor rgb="FFDBE5F1"/>
        <bgColor rgb="FFDBE5F1"/>
      </patternFill>
    </fill>
    <fill>
      <patternFill patternType="solid">
        <fgColor rgb="FFC6EFCE"/>
      </patternFill>
    </fill>
    <fill>
      <patternFill patternType="solid">
        <fgColor theme="0"/>
        <bgColor rgb="FFFFFFFF"/>
      </patternFill>
    </fill>
    <fill>
      <patternFill patternType="solid">
        <fgColor theme="3" tint="0.59999389629810485"/>
        <bgColor rgb="FFFFFFFF"/>
      </patternFill>
    </fill>
    <fill>
      <patternFill patternType="solid">
        <fgColor rgb="FFFFFF00"/>
        <bgColor indexed="64"/>
      </patternFill>
    </fill>
    <fill>
      <patternFill patternType="solid">
        <fgColor theme="0"/>
        <bgColor indexed="64"/>
      </patternFill>
    </fill>
    <fill>
      <patternFill patternType="solid">
        <fgColor theme="0"/>
        <bgColor rgb="FFDBE5F1"/>
      </patternFill>
    </fill>
    <fill>
      <patternFill patternType="solid">
        <fgColor theme="3" tint="0.79998168889431442"/>
        <bgColor indexed="64"/>
      </patternFill>
    </fill>
  </fills>
  <borders count="5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medium">
        <color rgb="FF000000"/>
      </top>
      <bottom/>
      <diagonal/>
    </border>
    <border>
      <left style="thin">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right/>
      <top/>
      <bottom/>
      <diagonal/>
    </border>
    <border>
      <left style="medium">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medium">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s>
  <cellStyleXfs count="2">
    <xf numFmtId="0" fontId="0" fillId="0" borderId="0"/>
    <xf numFmtId="0" fontId="21" fillId="6" borderId="0" applyNumberFormat="0" applyBorder="0" applyAlignment="0" applyProtection="0"/>
  </cellStyleXfs>
  <cellXfs count="291">
    <xf numFmtId="0" fontId="0" fillId="0" borderId="0" xfId="0" applyFont="1" applyAlignment="1"/>
    <xf numFmtId="0" fontId="2" fillId="0" borderId="0" xfId="0" applyFont="1" applyAlignment="1">
      <alignment horizontal="center"/>
    </xf>
    <xf numFmtId="0" fontId="1" fillId="0" borderId="4" xfId="0" applyFont="1" applyBorder="1" applyAlignment="1">
      <alignment horizontal="center" wrapText="1"/>
    </xf>
    <xf numFmtId="0" fontId="3" fillId="0" borderId="0" xfId="0" applyFont="1" applyAlignment="1">
      <alignment horizontal="center"/>
    </xf>
    <xf numFmtId="0" fontId="1" fillId="0" borderId="4" xfId="0" applyFont="1" applyBorder="1"/>
    <xf numFmtId="0" fontId="0" fillId="0" borderId="4" xfId="0" applyFont="1" applyBorder="1" applyAlignment="1">
      <alignment horizontal="center" vertical="center" wrapText="1"/>
    </xf>
    <xf numFmtId="0" fontId="4"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 fillId="2" borderId="0" xfId="0" applyFont="1" applyFill="1" applyAlignment="1">
      <alignment horizontal="center" vertical="center" wrapText="1"/>
    </xf>
    <xf numFmtId="0" fontId="7"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1" fillId="0" borderId="0" xfId="0" applyFont="1" applyAlignment="1">
      <alignment horizontal="center" vertical="center" wrapText="1"/>
    </xf>
    <xf numFmtId="0" fontId="8" fillId="0" borderId="4" xfId="0" applyFont="1" applyBorder="1" applyAlignment="1">
      <alignment horizontal="left" vertical="center" wrapText="1"/>
    </xf>
    <xf numFmtId="0" fontId="6"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vertical="center" wrapText="1"/>
    </xf>
    <xf numFmtId="0" fontId="8" fillId="0" borderId="4" xfId="0" applyFont="1" applyBorder="1" applyAlignment="1">
      <alignment horizontal="center" vertical="center" wrapText="1"/>
    </xf>
    <xf numFmtId="0" fontId="8" fillId="0" borderId="4" xfId="0" applyFont="1" applyBorder="1" applyAlignment="1">
      <alignment vertical="center"/>
    </xf>
    <xf numFmtId="0" fontId="1" fillId="4" borderId="4" xfId="0" applyFont="1" applyFill="1" applyBorder="1" applyAlignment="1">
      <alignment horizontal="center" vertical="center" wrapText="1"/>
    </xf>
    <xf numFmtId="0" fontId="11" fillId="5" borderId="4" xfId="0" applyFont="1" applyFill="1" applyBorder="1" applyAlignment="1">
      <alignment vertical="center"/>
    </xf>
    <xf numFmtId="0" fontId="6" fillId="0" borderId="4" xfId="0" applyFont="1" applyBorder="1" applyAlignment="1">
      <alignment horizontal="center" vertical="center" wrapText="1"/>
    </xf>
    <xf numFmtId="0" fontId="12" fillId="3" borderId="4" xfId="0" applyFont="1" applyFill="1" applyBorder="1" applyAlignment="1">
      <alignment horizontal="center" vertical="center" wrapText="1"/>
    </xf>
    <xf numFmtId="9" fontId="12" fillId="3" borderId="4" xfId="0" applyNumberFormat="1" applyFont="1" applyFill="1" applyBorder="1" applyAlignment="1">
      <alignment horizontal="center" vertical="center"/>
    </xf>
    <xf numFmtId="0" fontId="13" fillId="0" borderId="4" xfId="0" applyFont="1" applyBorder="1" applyAlignment="1">
      <alignment horizontal="center" vertical="center" wrapText="1"/>
    </xf>
    <xf numFmtId="0" fontId="13" fillId="0" borderId="22" xfId="0" applyFont="1" applyBorder="1" applyAlignment="1">
      <alignment horizontal="center" vertical="center" wrapText="1"/>
    </xf>
    <xf numFmtId="0" fontId="8" fillId="5" borderId="4" xfId="0" applyFont="1" applyFill="1" applyBorder="1" applyAlignment="1">
      <alignment vertical="center"/>
    </xf>
    <xf numFmtId="0" fontId="11" fillId="3" borderId="4" xfId="0" applyFont="1" applyFill="1" applyBorder="1" applyAlignment="1">
      <alignment vertical="center" wrapText="1"/>
    </xf>
    <xf numFmtId="9" fontId="10"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22" xfId="0" applyFont="1" applyBorder="1" applyAlignment="1">
      <alignment horizontal="center" vertical="center" wrapText="1"/>
    </xf>
    <xf numFmtId="0" fontId="8" fillId="0" borderId="4" xfId="0" applyFont="1" applyBorder="1" applyAlignment="1">
      <alignment horizontal="center" vertical="center"/>
    </xf>
    <xf numFmtId="0" fontId="8" fillId="5" borderId="4" xfId="0" applyFont="1" applyFill="1" applyBorder="1" applyAlignment="1">
      <alignment horizontal="center" vertical="center"/>
    </xf>
    <xf numFmtId="9" fontId="14" fillId="0" borderId="4" xfId="0" applyNumberFormat="1" applyFont="1" applyBorder="1" applyAlignment="1">
      <alignment horizontal="center"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4" xfId="0" applyFont="1" applyBorder="1" applyAlignment="1">
      <alignment horizontal="center" vertical="center" wrapText="1"/>
    </xf>
    <xf numFmtId="0" fontId="6" fillId="3" borderId="4" xfId="0" applyFont="1" applyFill="1" applyBorder="1" applyAlignment="1">
      <alignment vertical="center"/>
    </xf>
    <xf numFmtId="0" fontId="8" fillId="0" borderId="24" xfId="0" applyFont="1" applyBorder="1" applyAlignment="1">
      <alignment vertical="center"/>
    </xf>
    <xf numFmtId="0" fontId="8" fillId="5" borderId="24" xfId="0" applyFont="1" applyFill="1" applyBorder="1" applyAlignment="1">
      <alignment vertical="center"/>
    </xf>
    <xf numFmtId="0" fontId="14" fillId="0" borderId="24" xfId="0" applyFont="1" applyBorder="1" applyAlignment="1">
      <alignment vertical="center" wrapText="1"/>
    </xf>
    <xf numFmtId="9" fontId="14" fillId="0" borderId="24" xfId="0" applyNumberFormat="1" applyFont="1" applyBorder="1" applyAlignment="1">
      <alignment horizontal="center" vertical="center"/>
    </xf>
    <xf numFmtId="0" fontId="6" fillId="3" borderId="4" xfId="0" applyFont="1" applyFill="1" applyBorder="1" applyAlignment="1">
      <alignment horizontal="center" vertical="center"/>
    </xf>
    <xf numFmtId="0" fontId="14" fillId="0" borderId="24"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4" xfId="0" applyFont="1" applyBorder="1" applyAlignment="1">
      <alignment vertical="center" wrapText="1"/>
    </xf>
    <xf numFmtId="0" fontId="14" fillId="0" borderId="4" xfId="0" applyFont="1" applyBorder="1" applyAlignment="1">
      <alignment horizontal="left" vertical="center" wrapText="1"/>
    </xf>
    <xf numFmtId="0" fontId="6" fillId="3" borderId="4" xfId="0" applyFont="1" applyFill="1" applyBorder="1"/>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xf>
    <xf numFmtId="0" fontId="6" fillId="3" borderId="0" xfId="0" applyFont="1" applyFill="1" applyAlignment="1">
      <alignment vertical="center"/>
    </xf>
    <xf numFmtId="0" fontId="6" fillId="0" borderId="0" xfId="0" applyFont="1" applyAlignment="1">
      <alignment vertical="center" wrapText="1"/>
    </xf>
    <xf numFmtId="0" fontId="10" fillId="0" borderId="0" xfId="0" applyFont="1" applyAlignment="1">
      <alignment vertical="center" wrapText="1"/>
    </xf>
    <xf numFmtId="0" fontId="14" fillId="0" borderId="0" xfId="0" applyFont="1" applyAlignment="1">
      <alignment horizontal="center" vertical="center" wrapText="1"/>
    </xf>
    <xf numFmtId="0" fontId="14"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vertical="center"/>
    </xf>
    <xf numFmtId="0" fontId="6" fillId="5" borderId="4" xfId="0" applyFont="1" applyFill="1" applyBorder="1" applyAlignment="1">
      <alignment vertical="center"/>
    </xf>
    <xf numFmtId="0" fontId="5" fillId="0" borderId="3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4" xfId="0" applyFont="1" applyBorder="1" applyAlignment="1">
      <alignment horizontal="center" vertical="center" wrapText="1"/>
    </xf>
    <xf numFmtId="0" fontId="6" fillId="0" borderId="21" xfId="0" applyFont="1" applyBorder="1" applyAlignment="1">
      <alignment horizontal="center" vertical="center" wrapText="1"/>
    </xf>
    <xf numFmtId="0" fontId="15" fillId="0" borderId="17" xfId="0" applyFont="1" applyBorder="1" applyAlignment="1">
      <alignment vertical="center" wrapText="1"/>
    </xf>
    <xf numFmtId="9" fontId="6" fillId="0" borderId="4" xfId="0" applyNumberFormat="1" applyFont="1" applyBorder="1" applyAlignment="1">
      <alignment horizontal="center" vertical="center" wrapText="1"/>
    </xf>
    <xf numFmtId="0" fontId="13" fillId="3" borderId="4" xfId="0" applyFont="1" applyFill="1" applyBorder="1" applyAlignment="1">
      <alignment vertical="center" wrapText="1"/>
    </xf>
    <xf numFmtId="9" fontId="13" fillId="3" borderId="4" xfId="0" applyNumberFormat="1" applyFont="1" applyFill="1" applyBorder="1" applyAlignment="1">
      <alignment horizontal="center" vertical="center"/>
    </xf>
    <xf numFmtId="0" fontId="14" fillId="3" borderId="4" xfId="0" applyFont="1" applyFill="1" applyBorder="1" applyAlignment="1">
      <alignment vertical="center" wrapText="1"/>
    </xf>
    <xf numFmtId="9" fontId="14" fillId="3" borderId="4" xfId="0" applyNumberFormat="1" applyFont="1" applyFill="1" applyBorder="1" applyAlignment="1">
      <alignment horizontal="center" vertical="center"/>
    </xf>
    <xf numFmtId="0" fontId="0" fillId="0" borderId="0" xfId="0" applyFont="1" applyAlignment="1">
      <alignment vertical="center"/>
    </xf>
    <xf numFmtId="0" fontId="15" fillId="0" borderId="4" xfId="0" applyFont="1" applyBorder="1" applyAlignment="1">
      <alignment vertical="center" wrapText="1"/>
    </xf>
    <xf numFmtId="0" fontId="6" fillId="0" borderId="10" xfId="0" applyFont="1" applyBorder="1" applyAlignment="1">
      <alignment horizontal="center" vertical="center" wrapText="1"/>
    </xf>
    <xf numFmtId="0" fontId="13" fillId="3" borderId="24" xfId="0" applyFont="1" applyFill="1" applyBorder="1" applyAlignment="1">
      <alignment horizontal="center" vertical="center" wrapText="1"/>
    </xf>
    <xf numFmtId="9" fontId="13" fillId="3" borderId="24" xfId="0" applyNumberFormat="1" applyFont="1" applyFill="1" applyBorder="1" applyAlignment="1">
      <alignment horizontal="center" vertical="center"/>
    </xf>
    <xf numFmtId="0" fontId="13" fillId="0" borderId="24" xfId="0" applyFont="1" applyBorder="1" applyAlignment="1">
      <alignment horizontal="center" vertical="center" wrapText="1"/>
    </xf>
    <xf numFmtId="0" fontId="6" fillId="3" borderId="37" xfId="0" applyFont="1" applyFill="1" applyBorder="1" applyAlignment="1">
      <alignment horizontal="center" vertical="center" wrapText="1"/>
    </xf>
    <xf numFmtId="0" fontId="6" fillId="3" borderId="37" xfId="0" applyFont="1" applyFill="1" applyBorder="1" applyAlignment="1">
      <alignment vertical="center"/>
    </xf>
    <xf numFmtId="0" fontId="6" fillId="3" borderId="0" xfId="0" applyFont="1" applyFill="1" applyAlignment="1">
      <alignment horizontal="center" vertical="center" wrapText="1"/>
    </xf>
    <xf numFmtId="0" fontId="6" fillId="3" borderId="42" xfId="0" applyFont="1" applyFill="1" applyBorder="1" applyAlignment="1">
      <alignment horizontal="center" vertical="center" wrapText="1"/>
    </xf>
    <xf numFmtId="0" fontId="6" fillId="3" borderId="37" xfId="0" applyFont="1" applyFill="1" applyBorder="1" applyAlignment="1">
      <alignment horizontal="left" vertical="center" wrapText="1"/>
    </xf>
    <xf numFmtId="0" fontId="6" fillId="0" borderId="16" xfId="0" applyFont="1" applyBorder="1" applyAlignment="1">
      <alignment horizontal="center" vertical="center" wrapText="1"/>
    </xf>
    <xf numFmtId="0" fontId="6" fillId="0" borderId="16" xfId="0" applyFont="1" applyBorder="1"/>
    <xf numFmtId="0" fontId="6" fillId="5" borderId="16" xfId="0" applyFont="1" applyFill="1" applyBorder="1"/>
    <xf numFmtId="0" fontId="7" fillId="0" borderId="4" xfId="0" applyFont="1" applyBorder="1" applyAlignment="1">
      <alignment horizontal="left" vertical="center" wrapText="1"/>
    </xf>
    <xf numFmtId="0" fontId="6" fillId="0" borderId="4" xfId="0" applyFont="1" applyBorder="1"/>
    <xf numFmtId="0" fontId="6" fillId="5" borderId="4" xfId="0" applyFont="1" applyFill="1" applyBorder="1"/>
    <xf numFmtId="9" fontId="6" fillId="0" borderId="17"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6" fillId="0" borderId="41" xfId="0" applyFont="1" applyBorder="1" applyAlignment="1">
      <alignment horizontal="center" vertical="center" wrapText="1"/>
    </xf>
    <xf numFmtId="0" fontId="14" fillId="0" borderId="17" xfId="0" applyFont="1" applyBorder="1" applyAlignment="1">
      <alignment horizontal="center" vertical="center" wrapText="1"/>
    </xf>
    <xf numFmtId="9" fontId="14" fillId="0" borderId="17"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4" xfId="0" applyFont="1" applyBorder="1" applyAlignment="1">
      <alignment wrapText="1"/>
    </xf>
    <xf numFmtId="0" fontId="17" fillId="0" borderId="0" xfId="0" applyFont="1" applyAlignment="1">
      <alignment vertical="center" wrapText="1"/>
    </xf>
    <xf numFmtId="9" fontId="6" fillId="0" borderId="10" xfId="0" applyNumberFormat="1" applyFont="1" applyBorder="1" applyAlignment="1">
      <alignment horizontal="center" vertical="center" wrapText="1"/>
    </xf>
    <xf numFmtId="0" fontId="6" fillId="0" borderId="10" xfId="0" applyFont="1" applyBorder="1" applyAlignment="1">
      <alignment vertical="center"/>
    </xf>
    <xf numFmtId="0" fontId="6" fillId="5" borderId="49" xfId="0" applyFont="1" applyFill="1" applyBorder="1" applyAlignment="1">
      <alignment vertical="center"/>
    </xf>
    <xf numFmtId="0" fontId="6" fillId="0" borderId="40" xfId="0" applyFont="1" applyBorder="1" applyAlignment="1">
      <alignment horizontal="center" vertical="center" wrapText="1"/>
    </xf>
    <xf numFmtId="0" fontId="6" fillId="0" borderId="45" xfId="0" applyFont="1" applyBorder="1" applyAlignment="1">
      <alignment horizontal="center" vertical="center" wrapText="1"/>
    </xf>
    <xf numFmtId="0" fontId="14" fillId="3" borderId="50" xfId="0" applyFont="1" applyFill="1" applyBorder="1" applyAlignment="1">
      <alignment horizontal="center" vertical="center" wrapText="1"/>
    </xf>
    <xf numFmtId="9" fontId="8" fillId="3" borderId="50" xfId="0" applyNumberFormat="1" applyFont="1" applyFill="1" applyBorder="1" applyAlignment="1">
      <alignment horizontal="center" vertical="center" wrapText="1"/>
    </xf>
    <xf numFmtId="0" fontId="6" fillId="0" borderId="51" xfId="0" applyFont="1" applyBorder="1"/>
    <xf numFmtId="0" fontId="6" fillId="0" borderId="7" xfId="0" applyFont="1" applyBorder="1"/>
    <xf numFmtId="0" fontId="0" fillId="0" borderId="7" xfId="0" applyFont="1" applyBorder="1"/>
    <xf numFmtId="0" fontId="8" fillId="0" borderId="0" xfId="0" applyFont="1" applyAlignment="1">
      <alignment horizontal="center" vertical="center" wrapText="1"/>
    </xf>
    <xf numFmtId="0" fontId="0" fillId="0" borderId="8" xfId="0" applyFont="1" applyBorder="1"/>
    <xf numFmtId="0" fontId="8" fillId="0" borderId="2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4" fillId="0" borderId="0" xfId="0" applyFont="1"/>
    <xf numFmtId="0" fontId="8" fillId="3" borderId="24" xfId="0" applyFont="1" applyFill="1" applyBorder="1" applyAlignment="1">
      <alignment vertical="center"/>
    </xf>
    <xf numFmtId="0" fontId="8" fillId="0" borderId="34" xfId="0" applyFont="1" applyBorder="1" applyAlignment="1">
      <alignment horizontal="center" vertical="center" wrapText="1"/>
    </xf>
    <xf numFmtId="0" fontId="4" fillId="0" borderId="6" xfId="0" applyFont="1" applyBorder="1"/>
    <xf numFmtId="9" fontId="8" fillId="0" borderId="4" xfId="0" applyNumberFormat="1" applyFont="1" applyBorder="1" applyAlignment="1">
      <alignment horizontal="center" vertical="center" wrapText="1"/>
    </xf>
    <xf numFmtId="9" fontId="14" fillId="3" borderId="50" xfId="0" applyNumberFormat="1" applyFont="1" applyFill="1" applyBorder="1" applyAlignment="1">
      <alignment horizontal="center" vertical="center" wrapText="1"/>
    </xf>
    <xf numFmtId="0" fontId="6" fillId="0" borderId="0" xfId="0" applyFont="1"/>
    <xf numFmtId="0" fontId="0" fillId="0" borderId="54" xfId="0" applyFont="1" applyBorder="1"/>
    <xf numFmtId="0" fontId="0" fillId="0" borderId="16" xfId="0" applyFont="1" applyBorder="1"/>
    <xf numFmtId="0" fontId="19" fillId="3" borderId="16" xfId="0" applyFont="1" applyFill="1" applyBorder="1" applyAlignment="1">
      <alignment horizontal="center" wrapText="1"/>
    </xf>
    <xf numFmtId="0" fontId="19" fillId="3" borderId="55" xfId="0" applyFont="1" applyFill="1" applyBorder="1" applyAlignment="1">
      <alignment horizontal="center" wrapText="1"/>
    </xf>
    <xf numFmtId="1" fontId="0" fillId="0" borderId="21" xfId="0" applyNumberFormat="1" applyFont="1" applyBorder="1"/>
    <xf numFmtId="0" fontId="0" fillId="0" borderId="4" xfId="0" applyFont="1" applyBorder="1"/>
    <xf numFmtId="2" fontId="0" fillId="0" borderId="4" xfId="0" applyNumberFormat="1" applyFont="1" applyBorder="1" applyAlignment="1">
      <alignment horizontal="left"/>
    </xf>
    <xf numFmtId="2" fontId="0" fillId="0" borderId="22" xfId="0" applyNumberFormat="1" applyFont="1" applyBorder="1" applyAlignment="1">
      <alignment horizontal="left"/>
    </xf>
    <xf numFmtId="1" fontId="0" fillId="0" borderId="23" xfId="0" applyNumberFormat="1" applyFont="1" applyBorder="1"/>
    <xf numFmtId="0" fontId="0" fillId="0" borderId="24" xfId="0" applyFont="1" applyBorder="1"/>
    <xf numFmtId="2" fontId="0" fillId="0" borderId="24" xfId="0" applyNumberFormat="1" applyFont="1" applyBorder="1" applyAlignment="1">
      <alignment horizontal="left"/>
    </xf>
    <xf numFmtId="2" fontId="0" fillId="0" borderId="25" xfId="0" applyNumberFormat="1" applyFont="1" applyBorder="1" applyAlignment="1">
      <alignment horizontal="left"/>
    </xf>
    <xf numFmtId="0" fontId="0" fillId="0" borderId="40" xfId="0" applyFont="1" applyBorder="1"/>
    <xf numFmtId="2" fontId="0" fillId="0" borderId="0" xfId="0" applyNumberFormat="1" applyFont="1"/>
    <xf numFmtId="0" fontId="0" fillId="0" borderId="0" xfId="0" applyFont="1" applyAlignment="1"/>
    <xf numFmtId="0" fontId="22" fillId="7" borderId="4" xfId="0" applyFont="1" applyFill="1" applyBorder="1" applyAlignment="1">
      <alignment horizontal="center" vertical="center"/>
    </xf>
    <xf numFmtId="0" fontId="23" fillId="0" borderId="4" xfId="0" applyFont="1" applyBorder="1" applyAlignment="1">
      <alignment horizontal="center" vertical="center" wrapText="1"/>
    </xf>
    <xf numFmtId="0" fontId="9" fillId="7" borderId="4" xfId="0" applyFont="1" applyFill="1" applyBorder="1" applyAlignment="1">
      <alignment horizontal="center" vertical="center"/>
    </xf>
    <xf numFmtId="0" fontId="4" fillId="7" borderId="4" xfId="0" applyFont="1" applyFill="1" applyBorder="1" applyAlignment="1">
      <alignment horizontal="center" vertical="center"/>
    </xf>
    <xf numFmtId="0" fontId="4" fillId="8" borderId="4" xfId="0" applyFont="1" applyFill="1" applyBorder="1" applyAlignment="1">
      <alignment horizontal="center" vertical="center"/>
    </xf>
    <xf numFmtId="0" fontId="6" fillId="8" borderId="4" xfId="0" applyFont="1" applyFill="1" applyBorder="1" applyAlignment="1">
      <alignment vertical="center"/>
    </xf>
    <xf numFmtId="0" fontId="6" fillId="8" borderId="4" xfId="0" applyFont="1" applyFill="1" applyBorder="1" applyAlignment="1">
      <alignment horizontal="center" vertical="center"/>
    </xf>
    <xf numFmtId="0" fontId="21" fillId="6" borderId="0" xfId="1" applyAlignment="1"/>
    <xf numFmtId="0" fontId="6" fillId="8" borderId="4" xfId="0" applyFont="1" applyFill="1" applyBorder="1"/>
    <xf numFmtId="0" fontId="23" fillId="0" borderId="21" xfId="0" applyFont="1" applyBorder="1" applyAlignment="1">
      <alignment horizontal="center" vertical="center" wrapText="1"/>
    </xf>
    <xf numFmtId="0" fontId="1" fillId="0" borderId="40" xfId="0" applyFont="1" applyBorder="1"/>
    <xf numFmtId="0" fontId="1" fillId="0" borderId="46" xfId="0" applyFont="1" applyBorder="1"/>
    <xf numFmtId="0" fontId="1" fillId="0" borderId="47" xfId="0" applyFont="1" applyBorder="1"/>
    <xf numFmtId="0" fontId="8" fillId="9" borderId="21" xfId="0" applyFont="1" applyFill="1" applyBorder="1" applyAlignment="1">
      <alignment horizontal="left" vertical="center" wrapText="1"/>
    </xf>
    <xf numFmtId="0" fontId="8" fillId="9" borderId="4" xfId="0" applyFont="1" applyFill="1" applyBorder="1" applyAlignment="1">
      <alignment horizontal="left" vertical="center" wrapText="1"/>
    </xf>
    <xf numFmtId="0" fontId="7" fillId="9" borderId="16" xfId="0" applyFont="1" applyFill="1" applyBorder="1" applyAlignment="1">
      <alignment horizontal="left" vertical="center" wrapText="1"/>
    </xf>
    <xf numFmtId="0" fontId="23" fillId="0" borderId="4" xfId="0" applyFont="1" applyBorder="1" applyAlignment="1">
      <alignment horizontal="center" wrapText="1"/>
    </xf>
    <xf numFmtId="0" fontId="8" fillId="9" borderId="23" xfId="0" applyFont="1" applyFill="1" applyBorder="1" applyAlignment="1">
      <alignment horizontal="left" vertical="center" wrapText="1"/>
    </xf>
    <xf numFmtId="0" fontId="8" fillId="9" borderId="24" xfId="0" applyFont="1" applyFill="1" applyBorder="1" applyAlignment="1">
      <alignment horizontal="left" vertical="center" wrapText="1"/>
    </xf>
    <xf numFmtId="0" fontId="24" fillId="0" borderId="4" xfId="0" applyFont="1" applyBorder="1" applyAlignment="1">
      <alignment horizontal="center" vertical="center" wrapText="1"/>
    </xf>
    <xf numFmtId="0" fontId="6" fillId="7" borderId="4" xfId="0" applyFont="1" applyFill="1" applyBorder="1" applyAlignment="1">
      <alignment vertical="center"/>
    </xf>
    <xf numFmtId="0" fontId="6" fillId="11" borderId="4" xfId="0" applyFont="1" applyFill="1" applyBorder="1"/>
    <xf numFmtId="0" fontId="6" fillId="12" borderId="4" xfId="0" applyFont="1" applyFill="1" applyBorder="1"/>
    <xf numFmtId="0" fontId="24" fillId="0" borderId="3" xfId="0" applyFont="1" applyBorder="1" applyAlignment="1">
      <alignment horizontal="left" vertical="center" wrapText="1"/>
    </xf>
    <xf numFmtId="0" fontId="6" fillId="0" borderId="56" xfId="0" applyFont="1" applyBorder="1" applyAlignment="1">
      <alignment horizontal="center" vertical="center" wrapText="1"/>
    </xf>
    <xf numFmtId="0" fontId="23" fillId="0" borderId="1" xfId="0" applyFont="1" applyBorder="1" applyAlignment="1">
      <alignment horizontal="center" vertical="center" wrapText="1"/>
    </xf>
    <xf numFmtId="0" fontId="6" fillId="0" borderId="3" xfId="0" applyFont="1" applyBorder="1"/>
    <xf numFmtId="0" fontId="1" fillId="0" borderId="56" xfId="0" applyFont="1" applyBorder="1" applyAlignment="1">
      <alignment horizontal="center" vertical="center"/>
    </xf>
    <xf numFmtId="1" fontId="6" fillId="0" borderId="56" xfId="0" applyNumberFormat="1" applyFont="1" applyBorder="1" applyAlignment="1">
      <alignment horizontal="center" vertical="center" wrapText="1"/>
    </xf>
    <xf numFmtId="1" fontId="6" fillId="0" borderId="40" xfId="0" applyNumberFormat="1" applyFont="1" applyBorder="1" applyAlignment="1">
      <alignment horizontal="center" vertical="center" wrapText="1"/>
    </xf>
    <xf numFmtId="0" fontId="26" fillId="0" borderId="0" xfId="0" applyFont="1" applyAlignment="1"/>
    <xf numFmtId="0" fontId="0" fillId="0" borderId="56" xfId="0" applyFont="1" applyBorder="1" applyAlignment="1"/>
    <xf numFmtId="0" fontId="25" fillId="0" borderId="56" xfId="0" applyFont="1" applyBorder="1" applyAlignment="1">
      <alignment vertical="center" wrapText="1"/>
    </xf>
    <xf numFmtId="0" fontId="27" fillId="0" borderId="56" xfId="0" applyFont="1" applyBorder="1" applyAlignment="1">
      <alignment horizontal="center"/>
    </xf>
    <xf numFmtId="0" fontId="27" fillId="0" borderId="56" xfId="0" applyFont="1" applyBorder="1" applyAlignment="1"/>
    <xf numFmtId="0" fontId="29" fillId="0" borderId="56" xfId="0" applyFont="1" applyBorder="1" applyAlignment="1">
      <alignment horizontal="left" vertical="center" wrapText="1"/>
    </xf>
    <xf numFmtId="0" fontId="29" fillId="0" borderId="56" xfId="0" applyFont="1" applyBorder="1" applyAlignment="1">
      <alignment horizontal="center" vertical="center"/>
    </xf>
    <xf numFmtId="0" fontId="29" fillId="0" borderId="56" xfId="0" applyFont="1" applyBorder="1" applyAlignment="1">
      <alignment horizontal="left" vertical="top" wrapText="1"/>
    </xf>
    <xf numFmtId="0" fontId="29" fillId="0" borderId="56" xfId="0" applyFont="1" applyBorder="1" applyAlignment="1">
      <alignment vertical="top" wrapText="1"/>
    </xf>
    <xf numFmtId="0" fontId="29" fillId="0" borderId="56" xfId="0" applyFont="1" applyBorder="1" applyAlignment="1">
      <alignment vertical="center" wrapText="1"/>
    </xf>
    <xf numFmtId="0" fontId="29" fillId="0" borderId="56" xfId="0" applyFont="1" applyBorder="1" applyAlignment="1"/>
    <xf numFmtId="0" fontId="29" fillId="0" borderId="0" xfId="0" applyFont="1" applyAlignment="1"/>
    <xf numFmtId="0" fontId="29" fillId="0" borderId="56" xfId="0" applyFont="1" applyBorder="1" applyAlignment="1">
      <alignment vertical="center"/>
    </xf>
    <xf numFmtId="0" fontId="30" fillId="0" borderId="56" xfId="0" applyFont="1" applyBorder="1" applyAlignment="1">
      <alignment horizontal="center" vertical="center" wrapText="1"/>
    </xf>
    <xf numFmtId="0" fontId="30" fillId="0" borderId="56" xfId="0" applyFont="1" applyBorder="1" applyAlignment="1">
      <alignment horizontal="left" vertical="center" wrapText="1"/>
    </xf>
    <xf numFmtId="0" fontId="25" fillId="0" borderId="56" xfId="0" applyFont="1" applyBorder="1" applyAlignment="1">
      <alignment horizontal="center" vertical="center"/>
    </xf>
    <xf numFmtId="0" fontId="29" fillId="0" borderId="56" xfId="0" applyFont="1" applyBorder="1" applyAlignment="1">
      <alignment wrapText="1"/>
    </xf>
    <xf numFmtId="0" fontId="23" fillId="8" borderId="4" xfId="0" applyFont="1" applyFill="1" applyBorder="1" applyAlignment="1">
      <alignment vertical="center"/>
    </xf>
    <xf numFmtId="0" fontId="23" fillId="0" borderId="56" xfId="0" applyFont="1" applyBorder="1" applyAlignment="1">
      <alignment horizontal="center" vertical="center" wrapText="1"/>
    </xf>
    <xf numFmtId="0" fontId="32" fillId="0" borderId="56" xfId="0" applyFont="1" applyBorder="1" applyAlignment="1"/>
    <xf numFmtId="0" fontId="32" fillId="0" borderId="0" xfId="0" applyFont="1" applyAlignment="1"/>
    <xf numFmtId="0" fontId="33" fillId="8" borderId="4" xfId="0" applyFont="1" applyFill="1" applyBorder="1" applyAlignment="1">
      <alignment vertical="center"/>
    </xf>
    <xf numFmtId="0" fontId="29" fillId="0" borderId="57" xfId="0" applyFont="1" applyBorder="1" applyAlignment="1">
      <alignment vertical="center"/>
    </xf>
    <xf numFmtId="0" fontId="29" fillId="0" borderId="57" xfId="0" applyFont="1" applyBorder="1" applyAlignment="1">
      <alignment horizontal="left" vertical="top" wrapText="1"/>
    </xf>
    <xf numFmtId="0" fontId="23" fillId="0" borderId="39" xfId="0" applyFont="1" applyBorder="1" applyAlignment="1">
      <alignment horizontal="center" vertical="center" wrapText="1"/>
    </xf>
    <xf numFmtId="0" fontId="29" fillId="0" borderId="57" xfId="0" applyFont="1" applyBorder="1" applyAlignment="1">
      <alignment vertical="center" wrapText="1"/>
    </xf>
    <xf numFmtId="0" fontId="29" fillId="0" borderId="57" xfId="0" applyFont="1" applyBorder="1" applyAlignment="1">
      <alignment vertical="top" wrapText="1"/>
    </xf>
    <xf numFmtId="0" fontId="29" fillId="0" borderId="57" xfId="0" applyFont="1" applyBorder="1" applyAlignment="1"/>
    <xf numFmtId="0" fontId="23" fillId="0" borderId="56" xfId="0" applyFont="1" applyBorder="1" applyAlignment="1">
      <alignment horizontal="center" wrapText="1"/>
    </xf>
    <xf numFmtId="0" fontId="28" fillId="0" borderId="57" xfId="0" applyFont="1" applyBorder="1" applyAlignment="1">
      <alignment vertical="center" wrapText="1"/>
    </xf>
    <xf numFmtId="0" fontId="31" fillId="0" borderId="57" xfId="0" applyFont="1" applyBorder="1" applyAlignment="1">
      <alignment horizontal="center" vertical="center" wrapText="1"/>
    </xf>
    <xf numFmtId="0" fontId="23" fillId="0" borderId="57" xfId="0" applyFont="1" applyBorder="1" applyAlignment="1">
      <alignment horizontal="center" vertical="center" wrapText="1"/>
    </xf>
    <xf numFmtId="0" fontId="29" fillId="0" borderId="42" xfId="0" applyFont="1" applyBorder="1" applyAlignment="1"/>
    <xf numFmtId="0" fontId="6" fillId="10" borderId="58" xfId="0" applyFont="1" applyFill="1" applyBorder="1" applyAlignment="1">
      <alignment horizontal="center" vertical="center" wrapText="1"/>
    </xf>
    <xf numFmtId="0" fontId="6" fillId="3" borderId="3" xfId="0" applyFont="1" applyFill="1" applyBorder="1" applyAlignment="1">
      <alignment vertical="center"/>
    </xf>
    <xf numFmtId="0" fontId="6" fillId="0" borderId="49" xfId="0" applyFont="1" applyBorder="1" applyAlignment="1">
      <alignment horizontal="center" vertical="center" wrapText="1"/>
    </xf>
    <xf numFmtId="0" fontId="7" fillId="0" borderId="56" xfId="0" applyFont="1" applyBorder="1" applyAlignment="1">
      <alignment horizontal="left" vertical="center" wrapText="1"/>
    </xf>
    <xf numFmtId="0" fontId="23" fillId="0" borderId="19" xfId="0" applyFont="1" applyBorder="1" applyAlignment="1">
      <alignment horizontal="center" vertical="center" wrapText="1"/>
    </xf>
    <xf numFmtId="0" fontId="12" fillId="0" borderId="56" xfId="0" applyFont="1" applyBorder="1" applyAlignment="1">
      <alignment wrapText="1"/>
    </xf>
    <xf numFmtId="0" fontId="12" fillId="0" borderId="56" xfId="0" applyFont="1" applyBorder="1" applyAlignment="1">
      <alignment vertical="center" wrapText="1"/>
    </xf>
    <xf numFmtId="0" fontId="24" fillId="0" borderId="56" xfId="0" applyFont="1" applyBorder="1" applyAlignment="1">
      <alignment horizontal="left" vertical="center" wrapText="1"/>
    </xf>
    <xf numFmtId="0" fontId="17" fillId="0" borderId="56" xfId="0" applyFont="1" applyBorder="1" applyAlignment="1">
      <alignment vertical="center" wrapText="1"/>
    </xf>
    <xf numFmtId="0" fontId="34" fillId="0" borderId="56" xfId="0" applyFont="1" applyBorder="1" applyAlignment="1">
      <alignment vertical="center"/>
    </xf>
    <xf numFmtId="0" fontId="35" fillId="0" borderId="56" xfId="0" applyFont="1" applyBorder="1" applyAlignment="1">
      <alignment horizontal="center" vertical="center" wrapText="1"/>
    </xf>
    <xf numFmtId="0" fontId="34" fillId="0" borderId="56" xfId="0" applyFont="1" applyBorder="1" applyAlignment="1">
      <alignment vertical="center" wrapText="1"/>
    </xf>
    <xf numFmtId="0" fontId="12" fillId="0" borderId="56" xfId="0" applyFont="1" applyBorder="1" applyAlignment="1">
      <alignment horizontal="left" vertical="top" wrapText="1"/>
    </xf>
    <xf numFmtId="0" fontId="2" fillId="0" borderId="27" xfId="0" applyFont="1" applyBorder="1" applyAlignment="1">
      <alignment horizontal="center" vertical="center" wrapText="1"/>
    </xf>
    <xf numFmtId="0" fontId="1" fillId="0" borderId="28" xfId="0" applyFont="1" applyBorder="1"/>
    <xf numFmtId="0" fontId="1" fillId="0" borderId="29" xfId="0" applyFont="1" applyBorder="1"/>
    <xf numFmtId="0" fontId="5" fillId="0" borderId="11" xfId="0" applyFont="1" applyBorder="1" applyAlignment="1">
      <alignment horizontal="center" vertical="center" wrapText="1"/>
    </xf>
    <xf numFmtId="0" fontId="1" fillId="0" borderId="32" xfId="0" applyFont="1" applyBorder="1"/>
    <xf numFmtId="0" fontId="5" fillId="0" borderId="9" xfId="0" applyFont="1" applyBorder="1" applyAlignment="1">
      <alignment horizontal="center" vertical="center" wrapText="1"/>
    </xf>
    <xf numFmtId="0" fontId="1" fillId="0" borderId="15" xfId="0" applyFont="1" applyBorder="1"/>
    <xf numFmtId="0" fontId="5" fillId="0" borderId="12" xfId="0" applyFont="1" applyBorder="1" applyAlignment="1">
      <alignment horizontal="center" vertical="center" wrapText="1"/>
    </xf>
    <xf numFmtId="0" fontId="1" fillId="0" borderId="13" xfId="0" applyFont="1" applyBorder="1"/>
    <xf numFmtId="0" fontId="1" fillId="0" borderId="14" xfId="0" applyFont="1" applyBorder="1"/>
    <xf numFmtId="0" fontId="5" fillId="0" borderId="31" xfId="0" applyFont="1" applyBorder="1" applyAlignment="1">
      <alignment horizontal="center" vertical="center" wrapText="1"/>
    </xf>
    <xf numFmtId="0" fontId="1" fillId="0" borderId="35" xfId="0" applyFont="1" applyBorder="1"/>
    <xf numFmtId="0" fontId="2" fillId="0" borderId="5" xfId="0" applyFont="1" applyBorder="1" applyAlignment="1">
      <alignment horizontal="center" vertical="center" wrapText="1"/>
    </xf>
    <xf numFmtId="0" fontId="1" fillId="0" borderId="7" xfId="0" applyFont="1" applyBorder="1"/>
    <xf numFmtId="0" fontId="1" fillId="0" borderId="8" xfId="0" applyFont="1" applyBorder="1"/>
    <xf numFmtId="0" fontId="5" fillId="0" borderId="10" xfId="0" applyFont="1" applyBorder="1" applyAlignment="1">
      <alignment horizontal="center" vertical="center" wrapText="1"/>
    </xf>
    <xf numFmtId="0" fontId="1" fillId="0" borderId="17" xfId="0" applyFont="1" applyBorder="1"/>
    <xf numFmtId="0" fontId="5" fillId="0" borderId="18" xfId="0" applyFont="1" applyBorder="1" applyAlignment="1">
      <alignment horizontal="center" vertical="center" wrapText="1"/>
    </xf>
    <xf numFmtId="0" fontId="1" fillId="0" borderId="36" xfId="0" applyFont="1" applyBorder="1"/>
    <xf numFmtId="0" fontId="4" fillId="0" borderId="0" xfId="0" applyFont="1" applyAlignment="1">
      <alignment horizontal="center" vertical="center" wrapText="1"/>
    </xf>
    <xf numFmtId="0" fontId="0" fillId="0" borderId="0" xfId="0" applyFont="1" applyAlignment="1"/>
    <xf numFmtId="0" fontId="1" fillId="0" borderId="26" xfId="0" applyFont="1" applyBorder="1"/>
    <xf numFmtId="0" fontId="1" fillId="0" borderId="6" xfId="0" applyFont="1" applyBorder="1"/>
    <xf numFmtId="0" fontId="1" fillId="0" borderId="53" xfId="0" applyFont="1" applyBorder="1"/>
    <xf numFmtId="0" fontId="4" fillId="0" borderId="0" xfId="0" applyFont="1" applyAlignment="1">
      <alignment horizontal="left" vertical="center" wrapText="1"/>
    </xf>
    <xf numFmtId="0" fontId="4" fillId="0" borderId="51" xfId="0" applyFont="1" applyBorder="1" applyAlignment="1">
      <alignment horizontal="center" vertical="center" wrapText="1"/>
    </xf>
    <xf numFmtId="0" fontId="1" fillId="0" borderId="51" xfId="0" applyFont="1" applyBorder="1"/>
    <xf numFmtId="0" fontId="1" fillId="0" borderId="52" xfId="0" applyFont="1" applyBorder="1"/>
    <xf numFmtId="0" fontId="4" fillId="0" borderId="6" xfId="0" applyFont="1" applyBorder="1" applyAlignment="1">
      <alignment horizontal="left" vertical="center" wrapText="1"/>
    </xf>
    <xf numFmtId="0" fontId="1" fillId="0" borderId="19" xfId="0" applyFont="1" applyBorder="1"/>
    <xf numFmtId="0" fontId="1" fillId="0" borderId="20" xfId="0" applyFont="1" applyBorder="1"/>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0" xfId="0" applyFont="1" applyAlignment="1">
      <alignment horizontal="center"/>
    </xf>
    <xf numFmtId="9" fontId="0" fillId="0" borderId="10" xfId="0" applyNumberFormat="1" applyFont="1" applyBorder="1" applyAlignment="1">
      <alignment horizontal="center" vertical="center" wrapText="1"/>
    </xf>
    <xf numFmtId="0" fontId="1" fillId="0" borderId="40" xfId="0" applyFont="1" applyBorder="1"/>
    <xf numFmtId="0" fontId="18" fillId="0" borderId="10" xfId="0" applyFont="1" applyBorder="1" applyAlignment="1">
      <alignment horizontal="center" vertical="center" wrapText="1"/>
    </xf>
    <xf numFmtId="0" fontId="6" fillId="5" borderId="10" xfId="0" applyFont="1" applyFill="1" applyBorder="1" applyAlignment="1">
      <alignment horizontal="center"/>
    </xf>
    <xf numFmtId="0" fontId="3" fillId="0" borderId="6" xfId="0" applyFont="1" applyBorder="1" applyAlignment="1">
      <alignment horizontal="center"/>
    </xf>
    <xf numFmtId="0" fontId="4" fillId="0" borderId="9" xfId="0" applyFont="1" applyBorder="1" applyAlignment="1">
      <alignment horizontal="center" vertical="center" wrapText="1"/>
    </xf>
    <xf numFmtId="0" fontId="4" fillId="0" borderId="0" xfId="0" applyFont="1" applyAlignment="1">
      <alignment horizontal="center"/>
    </xf>
    <xf numFmtId="0" fontId="4" fillId="0" borderId="6" xfId="0" applyFont="1" applyBorder="1" applyAlignment="1">
      <alignment horizont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6" xfId="0" applyFont="1" applyBorder="1" applyAlignment="1">
      <alignment horizontal="center" vertical="center" wrapText="1"/>
    </xf>
    <xf numFmtId="0" fontId="6" fillId="0" borderId="7" xfId="0" applyFont="1" applyBorder="1" applyAlignment="1">
      <alignment horizontal="center"/>
    </xf>
    <xf numFmtId="0" fontId="6" fillId="0" borderId="10" xfId="0" applyFont="1" applyBorder="1" applyAlignment="1">
      <alignment horizontal="center"/>
    </xf>
    <xf numFmtId="0" fontId="6" fillId="0" borderId="10" xfId="0" applyFont="1" applyBorder="1" applyAlignment="1">
      <alignment horizontal="center" vertical="center" wrapText="1"/>
    </xf>
    <xf numFmtId="0" fontId="10" fillId="0" borderId="44" xfId="0" applyFont="1" applyBorder="1" applyAlignment="1">
      <alignment horizontal="center" vertical="center" wrapText="1"/>
    </xf>
    <xf numFmtId="0" fontId="1" fillId="0" borderId="47" xfId="0" applyFont="1" applyBorder="1"/>
    <xf numFmtId="0" fontId="6" fillId="0" borderId="30" xfId="0" applyFont="1" applyBorder="1" applyAlignment="1">
      <alignment horizontal="center" vertical="center" wrapText="1"/>
    </xf>
    <xf numFmtId="0" fontId="1" fillId="0" borderId="38" xfId="0" applyFont="1" applyBorder="1"/>
    <xf numFmtId="0" fontId="6" fillId="9" borderId="30" xfId="0" applyFont="1" applyFill="1" applyBorder="1" applyAlignment="1">
      <alignment horizontal="center" vertical="center" wrapText="1"/>
    </xf>
    <xf numFmtId="0" fontId="1" fillId="9" borderId="38" xfId="0" applyFont="1" applyFill="1" applyBorder="1"/>
    <xf numFmtId="0" fontId="1" fillId="9" borderId="19" xfId="0" applyFont="1" applyFill="1" applyBorder="1"/>
    <xf numFmtId="9" fontId="6" fillId="0" borderId="43" xfId="0" applyNumberFormat="1" applyFont="1" applyBorder="1" applyAlignment="1">
      <alignment horizontal="center" vertical="center"/>
    </xf>
    <xf numFmtId="0" fontId="1" fillId="0" borderId="46" xfId="0" applyFont="1" applyBorder="1"/>
    <xf numFmtId="0" fontId="1" fillId="0" borderId="48" xfId="0" applyFont="1" applyBorder="1"/>
    <xf numFmtId="0" fontId="6" fillId="0" borderId="39" xfId="0" applyFont="1" applyBorder="1" applyAlignment="1">
      <alignment horizontal="center" vertical="center" wrapText="1"/>
    </xf>
    <xf numFmtId="0" fontId="1" fillId="0" borderId="41" xfId="0" applyFont="1" applyBorder="1"/>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8" fillId="0" borderId="44" xfId="0" applyFont="1" applyBorder="1" applyAlignment="1">
      <alignment horizontal="center" vertical="center" wrapText="1"/>
    </xf>
    <xf numFmtId="0" fontId="15" fillId="0" borderId="10" xfId="0" applyFont="1" applyBorder="1" applyAlignment="1">
      <alignment wrapText="1"/>
    </xf>
    <xf numFmtId="9" fontId="0" fillId="0" borderId="10" xfId="0" applyNumberFormat="1" applyFont="1" applyBorder="1" applyAlignment="1">
      <alignment horizontal="center" vertical="center"/>
    </xf>
    <xf numFmtId="0" fontId="16" fillId="0" borderId="10" xfId="0" applyFont="1" applyBorder="1" applyAlignment="1">
      <alignment wrapText="1"/>
    </xf>
    <xf numFmtId="0" fontId="16" fillId="0" borderId="10" xfId="0" applyFont="1" applyBorder="1" applyAlignment="1">
      <alignment horizontal="center" wrapText="1"/>
    </xf>
    <xf numFmtId="0" fontId="14" fillId="0" borderId="10" xfId="0" applyFont="1" applyBorder="1" applyAlignment="1">
      <alignment horizontal="center" vertical="center" wrapText="1"/>
    </xf>
    <xf numFmtId="0" fontId="6" fillId="0" borderId="31" xfId="0" applyFont="1" applyBorder="1" applyAlignment="1">
      <alignment horizontal="center" vertical="center" wrapText="1"/>
    </xf>
    <xf numFmtId="0" fontId="1" fillId="0" borderId="45" xfId="0" applyFont="1" applyBorder="1"/>
    <xf numFmtId="0" fontId="15" fillId="0" borderId="10" xfId="0" applyFont="1" applyBorder="1" applyAlignment="1">
      <alignment horizontal="center" wrapText="1"/>
    </xf>
    <xf numFmtId="0" fontId="1" fillId="0" borderId="1" xfId="0" applyFont="1" applyBorder="1" applyAlignment="1">
      <alignment horizontal="center" wrapText="1"/>
    </xf>
    <xf numFmtId="0" fontId="1" fillId="0" borderId="2" xfId="0" applyFont="1" applyBorder="1"/>
    <xf numFmtId="0" fontId="1" fillId="0" borderId="3" xfId="0" applyFont="1" applyBorder="1"/>
  </cellXfs>
  <cellStyles count="2">
    <cellStyle name="Buena"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barChart>
        <c:barDir val="col"/>
        <c:grouping val="clustered"/>
        <c:varyColors val="1"/>
        <c:ser>
          <c:idx val="0"/>
          <c:order val="0"/>
          <c:tx>
            <c:strRef>
              <c:f>'INDICE SINTETICO'!$D$1</c:f>
              <c:strCache>
                <c:ptCount val="1"/>
                <c:pt idx="0">
                  <c:v>ISCE 2018 Primaria</c:v>
                </c:pt>
              </c:strCache>
            </c:strRef>
          </c:tx>
          <c:spPr>
            <a:solidFill>
              <a:srgbClr val="4F81BD"/>
            </a:solidFill>
          </c:spPr>
          <c:invertIfNegative val="1"/>
          <c:cat>
            <c:strRef>
              <c:f>'INDICE SINTETICO'!$C$2:$C$23</c:f>
              <c:strCache>
                <c:ptCount val="22"/>
                <c:pt idx="0">
                  <c:v>INSTITUCION EDUCATIVA SANTA ANA</c:v>
                </c:pt>
                <c:pt idx="1">
                  <c:v>INSTITUCION EDUCATIVA GENERAL SANTANDER</c:v>
                </c:pt>
                <c:pt idx="2">
                  <c:v>INSTITUCION EDUCATIVA LA DESPENSA</c:v>
                </c:pt>
                <c:pt idx="3">
                  <c:v>INSTITUCION EDUCATIVA LUIS CARLOS GALAN</c:v>
                </c:pt>
                <c:pt idx="4">
                  <c:v>INSTITUCION EDUCATIVA LAS VILLAS</c:v>
                </c:pt>
                <c:pt idx="5">
                  <c:v>INSTITUCION EDUCATIVA INTEGRADO DE SOACHA</c:v>
                </c:pt>
                <c:pt idx="6">
                  <c:v>I.E. JULIO CÃ?SAR TURBAY AYALA</c:v>
                </c:pt>
                <c:pt idx="7">
                  <c:v>INSTITUCION EDUCATIVA EDUARDO SANTOS</c:v>
                </c:pt>
                <c:pt idx="8">
                  <c:v>INSTITUCION EDUCATIVA CIUDAD LATINA</c:v>
                </c:pt>
                <c:pt idx="9">
                  <c:v>INSTITUCION EDUCATIVA CIUDADELA  SUCRE</c:v>
                </c:pt>
                <c:pt idx="10">
                  <c:v>INSTITUCION EDUCATIVA CAZUCA</c:v>
                </c:pt>
                <c:pt idx="11">
                  <c:v>INSTITUCION EDUCATIVA EL BOSQUE</c:v>
                </c:pt>
                <c:pt idx="12">
                  <c:v>INSTITUCION EDUCATIVA  SAN MATEO</c:v>
                </c:pt>
                <c:pt idx="13">
                  <c:v>INSTITUCION EDUCATIVA GABRIEL GARCIA MARQUEZ</c:v>
                </c:pt>
                <c:pt idx="14">
                  <c:v>INSTITUCION EDUCATIVA BUENOS AIRES</c:v>
                </c:pt>
                <c:pt idx="15">
                  <c:v>INSTITUCION EDUCATIVA COMPARTIR</c:v>
                </c:pt>
                <c:pt idx="16">
                  <c:v>INSTITUCION EDUCATIVA LEON XIII</c:v>
                </c:pt>
                <c:pt idx="17">
                  <c:v>INSTITUCION EDUCATIVA  NUEVO COMPARTIR</c:v>
                </c:pt>
                <c:pt idx="18">
                  <c:v>COLEGIO BENEDICTO XVI</c:v>
                </c:pt>
                <c:pt idx="19">
                  <c:v>INSTITUCION EDUCATIVA MANUELA BELTRAN</c:v>
                </c:pt>
                <c:pt idx="20">
                  <c:v>INSITITUCION EDUCATIVA EUGENIO DIAZ CASTRO</c:v>
                </c:pt>
                <c:pt idx="21">
                  <c:v>INSTITUCION EDUCATIVA  RICAURTE</c:v>
                </c:pt>
              </c:strCache>
            </c:strRef>
          </c:cat>
          <c:val>
            <c:numRef>
              <c:f>'INDICE SINTETICO'!$D$2:$D$23</c:f>
              <c:numCache>
                <c:formatCode>0.00</c:formatCode>
                <c:ptCount val="22"/>
                <c:pt idx="0">
                  <c:v>5.2295408248901367</c:v>
                </c:pt>
                <c:pt idx="1">
                  <c:v>5.7310705184936523</c:v>
                </c:pt>
                <c:pt idx="2">
                  <c:v>4.3074579238891602</c:v>
                </c:pt>
                <c:pt idx="3">
                  <c:v>4.8829479217529297</c:v>
                </c:pt>
                <c:pt idx="4">
                  <c:v>4.8338022232055664</c:v>
                </c:pt>
                <c:pt idx="5">
                  <c:v>4.0583500862121582</c:v>
                </c:pt>
                <c:pt idx="6">
                  <c:v>5.0736103057861328</c:v>
                </c:pt>
                <c:pt idx="7">
                  <c:v>4.3638978004455566</c:v>
                </c:pt>
                <c:pt idx="8">
                  <c:v>5.4711709022521973</c:v>
                </c:pt>
                <c:pt idx="9">
                  <c:v>3.9785323143005371</c:v>
                </c:pt>
                <c:pt idx="10">
                  <c:v>6.1800618171691895</c:v>
                </c:pt>
                <c:pt idx="11">
                  <c:v>4.3570222854614258</c:v>
                </c:pt>
                <c:pt idx="12">
                  <c:v>7.1189785003662109</c:v>
                </c:pt>
                <c:pt idx="13">
                  <c:v>4.1858997344970703</c:v>
                </c:pt>
                <c:pt idx="14">
                  <c:v>4.1554579734802246</c:v>
                </c:pt>
                <c:pt idx="15">
                  <c:v>4.0937681198120117</c:v>
                </c:pt>
                <c:pt idx="16">
                  <c:v>5.7119722366333008</c:v>
                </c:pt>
                <c:pt idx="17">
                  <c:v>4.5455245971679687</c:v>
                </c:pt>
                <c:pt idx="18">
                  <c:v>4.9641246795654297</c:v>
                </c:pt>
                <c:pt idx="19">
                  <c:v>5.2533817291259766</c:v>
                </c:pt>
                <c:pt idx="20">
                  <c:v>4.9075918197631836</c:v>
                </c:pt>
                <c:pt idx="21">
                  <c:v>4.4270362854003906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'INDICE SINTETICO'!$E$1</c:f>
              <c:strCache>
                <c:ptCount val="1"/>
                <c:pt idx="0">
                  <c:v>ISCE 2018 Secundaria</c:v>
                </c:pt>
              </c:strCache>
            </c:strRef>
          </c:tx>
          <c:spPr>
            <a:solidFill>
              <a:srgbClr val="C0504D"/>
            </a:solidFill>
          </c:spPr>
          <c:invertIfNegative val="1"/>
          <c:cat>
            <c:strRef>
              <c:f>'INDICE SINTETICO'!$C$2:$C$23</c:f>
              <c:strCache>
                <c:ptCount val="22"/>
                <c:pt idx="0">
                  <c:v>INSTITUCION EDUCATIVA SANTA ANA</c:v>
                </c:pt>
                <c:pt idx="1">
                  <c:v>INSTITUCION EDUCATIVA GENERAL SANTANDER</c:v>
                </c:pt>
                <c:pt idx="2">
                  <c:v>INSTITUCION EDUCATIVA LA DESPENSA</c:v>
                </c:pt>
                <c:pt idx="3">
                  <c:v>INSTITUCION EDUCATIVA LUIS CARLOS GALAN</c:v>
                </c:pt>
                <c:pt idx="4">
                  <c:v>INSTITUCION EDUCATIVA LAS VILLAS</c:v>
                </c:pt>
                <c:pt idx="5">
                  <c:v>INSTITUCION EDUCATIVA INTEGRADO DE SOACHA</c:v>
                </c:pt>
                <c:pt idx="6">
                  <c:v>I.E. JULIO CÃ?SAR TURBAY AYALA</c:v>
                </c:pt>
                <c:pt idx="7">
                  <c:v>INSTITUCION EDUCATIVA EDUARDO SANTOS</c:v>
                </c:pt>
                <c:pt idx="8">
                  <c:v>INSTITUCION EDUCATIVA CIUDAD LATINA</c:v>
                </c:pt>
                <c:pt idx="9">
                  <c:v>INSTITUCION EDUCATIVA CIUDADELA  SUCRE</c:v>
                </c:pt>
                <c:pt idx="10">
                  <c:v>INSTITUCION EDUCATIVA CAZUCA</c:v>
                </c:pt>
                <c:pt idx="11">
                  <c:v>INSTITUCION EDUCATIVA EL BOSQUE</c:v>
                </c:pt>
                <c:pt idx="12">
                  <c:v>INSTITUCION EDUCATIVA  SAN MATEO</c:v>
                </c:pt>
                <c:pt idx="13">
                  <c:v>INSTITUCION EDUCATIVA GABRIEL GARCIA MARQUEZ</c:v>
                </c:pt>
                <c:pt idx="14">
                  <c:v>INSTITUCION EDUCATIVA BUENOS AIRES</c:v>
                </c:pt>
                <c:pt idx="15">
                  <c:v>INSTITUCION EDUCATIVA COMPARTIR</c:v>
                </c:pt>
                <c:pt idx="16">
                  <c:v>INSTITUCION EDUCATIVA LEON XIII</c:v>
                </c:pt>
                <c:pt idx="17">
                  <c:v>INSTITUCION EDUCATIVA  NUEVO COMPARTIR</c:v>
                </c:pt>
                <c:pt idx="18">
                  <c:v>COLEGIO BENEDICTO XVI</c:v>
                </c:pt>
                <c:pt idx="19">
                  <c:v>INSTITUCION EDUCATIVA MANUELA BELTRAN</c:v>
                </c:pt>
                <c:pt idx="20">
                  <c:v>INSITITUCION EDUCATIVA EUGENIO DIAZ CASTRO</c:v>
                </c:pt>
                <c:pt idx="21">
                  <c:v>INSTITUCION EDUCATIVA  RICAURTE</c:v>
                </c:pt>
              </c:strCache>
            </c:strRef>
          </c:cat>
          <c:val>
            <c:numRef>
              <c:f>'INDICE SINTETICO'!$E$2:$E$23</c:f>
              <c:numCache>
                <c:formatCode>0.00</c:formatCode>
                <c:ptCount val="22"/>
                <c:pt idx="0">
                  <c:v>5.7620210647583008</c:v>
                </c:pt>
                <c:pt idx="1">
                  <c:v>4.8870863914489746</c:v>
                </c:pt>
                <c:pt idx="2">
                  <c:v>5.5820398330688477</c:v>
                </c:pt>
                <c:pt idx="3">
                  <c:v>5.247596263885498</c:v>
                </c:pt>
                <c:pt idx="4">
                  <c:v>4.4871406555175781</c:v>
                </c:pt>
                <c:pt idx="5">
                  <c:v>5.7057442665100098</c:v>
                </c:pt>
                <c:pt idx="6">
                  <c:v>5.0503864288330078</c:v>
                </c:pt>
                <c:pt idx="7">
                  <c:v>4.4521050453186035</c:v>
                </c:pt>
                <c:pt idx="8">
                  <c:v>5.0518884658813477</c:v>
                </c:pt>
                <c:pt idx="9">
                  <c:v>4.6897258758544922</c:v>
                </c:pt>
                <c:pt idx="10">
                  <c:v>4.1376485824584961</c:v>
                </c:pt>
                <c:pt idx="11">
                  <c:v>4.2506928443908691</c:v>
                </c:pt>
                <c:pt idx="12">
                  <c:v>6.197594165802002</c:v>
                </c:pt>
                <c:pt idx="13">
                  <c:v>5.0390596389770508</c:v>
                </c:pt>
                <c:pt idx="14">
                  <c:v>4.6549792289733887</c:v>
                </c:pt>
                <c:pt idx="15">
                  <c:v>4.6725368499755859</c:v>
                </c:pt>
                <c:pt idx="16">
                  <c:v>4.7874889373779297</c:v>
                </c:pt>
                <c:pt idx="17">
                  <c:v>4.327599048614502</c:v>
                </c:pt>
                <c:pt idx="18">
                  <c:v>5.561248779296875</c:v>
                </c:pt>
                <c:pt idx="19">
                  <c:v>5.6678524017333984</c:v>
                </c:pt>
                <c:pt idx="20">
                  <c:v>7.3298559188842773</c:v>
                </c:pt>
                <c:pt idx="21">
                  <c:v>5.532860279083252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'INDICE SINTETICO'!$F$1</c:f>
              <c:strCache>
                <c:ptCount val="1"/>
                <c:pt idx="0">
                  <c:v>ISCE 2018 Media</c:v>
                </c:pt>
              </c:strCache>
            </c:strRef>
          </c:tx>
          <c:spPr>
            <a:solidFill>
              <a:srgbClr val="9BBB59"/>
            </a:solidFill>
          </c:spPr>
          <c:invertIfNegative val="1"/>
          <c:cat>
            <c:strRef>
              <c:f>'INDICE SINTETICO'!$C$2:$C$23</c:f>
              <c:strCache>
                <c:ptCount val="22"/>
                <c:pt idx="0">
                  <c:v>INSTITUCION EDUCATIVA SANTA ANA</c:v>
                </c:pt>
                <c:pt idx="1">
                  <c:v>INSTITUCION EDUCATIVA GENERAL SANTANDER</c:v>
                </c:pt>
                <c:pt idx="2">
                  <c:v>INSTITUCION EDUCATIVA LA DESPENSA</c:v>
                </c:pt>
                <c:pt idx="3">
                  <c:v>INSTITUCION EDUCATIVA LUIS CARLOS GALAN</c:v>
                </c:pt>
                <c:pt idx="4">
                  <c:v>INSTITUCION EDUCATIVA LAS VILLAS</c:v>
                </c:pt>
                <c:pt idx="5">
                  <c:v>INSTITUCION EDUCATIVA INTEGRADO DE SOACHA</c:v>
                </c:pt>
                <c:pt idx="6">
                  <c:v>I.E. JULIO CÃ?SAR TURBAY AYALA</c:v>
                </c:pt>
                <c:pt idx="7">
                  <c:v>INSTITUCION EDUCATIVA EDUARDO SANTOS</c:v>
                </c:pt>
                <c:pt idx="8">
                  <c:v>INSTITUCION EDUCATIVA CIUDAD LATINA</c:v>
                </c:pt>
                <c:pt idx="9">
                  <c:v>INSTITUCION EDUCATIVA CIUDADELA  SUCRE</c:v>
                </c:pt>
                <c:pt idx="10">
                  <c:v>INSTITUCION EDUCATIVA CAZUCA</c:v>
                </c:pt>
                <c:pt idx="11">
                  <c:v>INSTITUCION EDUCATIVA EL BOSQUE</c:v>
                </c:pt>
                <c:pt idx="12">
                  <c:v>INSTITUCION EDUCATIVA  SAN MATEO</c:v>
                </c:pt>
                <c:pt idx="13">
                  <c:v>INSTITUCION EDUCATIVA GABRIEL GARCIA MARQUEZ</c:v>
                </c:pt>
                <c:pt idx="14">
                  <c:v>INSTITUCION EDUCATIVA BUENOS AIRES</c:v>
                </c:pt>
                <c:pt idx="15">
                  <c:v>INSTITUCION EDUCATIVA COMPARTIR</c:v>
                </c:pt>
                <c:pt idx="16">
                  <c:v>INSTITUCION EDUCATIVA LEON XIII</c:v>
                </c:pt>
                <c:pt idx="17">
                  <c:v>INSTITUCION EDUCATIVA  NUEVO COMPARTIR</c:v>
                </c:pt>
                <c:pt idx="18">
                  <c:v>COLEGIO BENEDICTO XVI</c:v>
                </c:pt>
                <c:pt idx="19">
                  <c:v>INSTITUCION EDUCATIVA MANUELA BELTRAN</c:v>
                </c:pt>
                <c:pt idx="20">
                  <c:v>INSITITUCION EDUCATIVA EUGENIO DIAZ CASTRO</c:v>
                </c:pt>
                <c:pt idx="21">
                  <c:v>INSTITUCION EDUCATIVA  RICAURTE</c:v>
                </c:pt>
              </c:strCache>
            </c:strRef>
          </c:cat>
          <c:val>
            <c:numRef>
              <c:f>'INDICE SINTETICO'!$F$2:$F$23</c:f>
              <c:numCache>
                <c:formatCode>0.00</c:formatCode>
                <c:ptCount val="22"/>
                <c:pt idx="0">
                  <c:v>7.6054048538208008</c:v>
                </c:pt>
                <c:pt idx="1">
                  <c:v>7.4431800842285156</c:v>
                </c:pt>
                <c:pt idx="2">
                  <c:v>4.8918590545654297</c:v>
                </c:pt>
                <c:pt idx="3">
                  <c:v>5.279085636138916</c:v>
                </c:pt>
                <c:pt idx="4">
                  <c:v>4.4059648513793945</c:v>
                </c:pt>
                <c:pt idx="5">
                  <c:v>7.3377552032470703</c:v>
                </c:pt>
                <c:pt idx="6">
                  <c:v>7.5405912399291992</c:v>
                </c:pt>
                <c:pt idx="7">
                  <c:v>4.4084091186523437</c:v>
                </c:pt>
                <c:pt idx="8">
                  <c:v>7.3717985153198242</c:v>
                </c:pt>
                <c:pt idx="9">
                  <c:v>4.2291150093078613</c:v>
                </c:pt>
                <c:pt idx="10">
                  <c:v>4.0843300819396973</c:v>
                </c:pt>
                <c:pt idx="11">
                  <c:v>4.3988566398620605</c:v>
                </c:pt>
                <c:pt idx="12">
                  <c:v>7.3577775955200195</c:v>
                </c:pt>
                <c:pt idx="13">
                  <c:v>4.5906548500061035</c:v>
                </c:pt>
                <c:pt idx="14">
                  <c:v>4.348322868347168</c:v>
                </c:pt>
                <c:pt idx="15">
                  <c:v>4.2744793891906738</c:v>
                </c:pt>
                <c:pt idx="16">
                  <c:v>4.4312319755554199</c:v>
                </c:pt>
                <c:pt idx="17">
                  <c:v>7.2369108200073242</c:v>
                </c:pt>
                <c:pt idx="18">
                  <c:v>5.9183478355407715</c:v>
                </c:pt>
                <c:pt idx="19">
                  <c:v>4.3579869270324707</c:v>
                </c:pt>
                <c:pt idx="20">
                  <c:v>4.3084421157836914</c:v>
                </c:pt>
                <c:pt idx="21">
                  <c:v>4.3412694931030273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56799616"/>
        <c:axId val="56801152"/>
      </c:barChart>
      <c:catAx>
        <c:axId val="56799616"/>
        <c:scaling>
          <c:orientation val="minMax"/>
        </c:scaling>
        <c:delete val="0"/>
        <c:axPos val="b"/>
        <c:majorTickMark val="cross"/>
        <c:minorTickMark val="cross"/>
        <c:tickLblPos val="nextTo"/>
        <c:txPr>
          <a:bodyPr/>
          <a:lstStyle/>
          <a:p>
            <a:pPr lvl="0">
              <a:defRPr b="0"/>
            </a:pPr>
            <a:endParaRPr lang="es-CO"/>
          </a:p>
        </c:txPr>
        <c:crossAx val="56801152"/>
        <c:crosses val="autoZero"/>
        <c:auto val="1"/>
        <c:lblAlgn val="ctr"/>
        <c:lblOffset val="100"/>
        <c:noMultiLvlLbl val="1"/>
      </c:catAx>
      <c:valAx>
        <c:axId val="56801152"/>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es-CO"/>
          </a:p>
        </c:txPr>
        <c:crossAx val="56799616"/>
        <c:crosses val="autoZero"/>
        <c:crossBetween val="between"/>
      </c:valAx>
      <c:spPr>
        <a:solidFill>
          <a:srgbClr val="FFFFFF"/>
        </a:solidFill>
      </c:spPr>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barChart>
        <c:barDir val="col"/>
        <c:grouping val="clustered"/>
        <c:varyColors val="1"/>
        <c:ser>
          <c:idx val="0"/>
          <c:order val="0"/>
          <c:tx>
            <c:strRef>
              <c:f>'INDICE SINTETICO'!$K$1</c:f>
              <c:strCache>
                <c:ptCount val="1"/>
                <c:pt idx="0">
                  <c:v>ISCE 2018 Primaria</c:v>
                </c:pt>
              </c:strCache>
            </c:strRef>
          </c:tx>
          <c:spPr>
            <a:solidFill>
              <a:srgbClr val="4F81BD"/>
            </a:solidFill>
          </c:spPr>
          <c:invertIfNegative val="1"/>
          <c:cat>
            <c:strRef>
              <c:f>'INDICE SINTETICO'!$J$2:$J$23</c:f>
              <c:strCache>
                <c:ptCount val="22"/>
                <c:pt idx="0">
                  <c:v>INSTITUCION EDUCATIVA SANTA ANA</c:v>
                </c:pt>
                <c:pt idx="1">
                  <c:v>INSTITUCION EDUCATIVA GENERAL SANTANDER</c:v>
                </c:pt>
                <c:pt idx="2">
                  <c:v>INSTITUCION EDUCATIVA LA DESPENSA</c:v>
                </c:pt>
                <c:pt idx="3">
                  <c:v>INSTITUCION EDUCATIVA LUIS CARLOS GALAN</c:v>
                </c:pt>
                <c:pt idx="4">
                  <c:v>INSTITUCION EDUCATIVA LAS VILLAS</c:v>
                </c:pt>
                <c:pt idx="5">
                  <c:v>INSTITUCION EDUCATIVA INTEGRADO DE SOACHA</c:v>
                </c:pt>
                <c:pt idx="6">
                  <c:v>I.E. JULIO CÃ?SAR TURBAY AYALA</c:v>
                </c:pt>
                <c:pt idx="7">
                  <c:v>INSTITUCION EDUCATIVA EDUARDO SANTOS</c:v>
                </c:pt>
                <c:pt idx="8">
                  <c:v>INSTITUCION EDUCATIVA CIUDAD LATINA</c:v>
                </c:pt>
                <c:pt idx="9">
                  <c:v>INSTITUCION EDUCATIVA CIUDADELA  SUCRE</c:v>
                </c:pt>
                <c:pt idx="10">
                  <c:v>INSTITUCION EDUCATIVA CAZUCA</c:v>
                </c:pt>
                <c:pt idx="11">
                  <c:v>INSTITUCION EDUCATIVA EL BOSQUE</c:v>
                </c:pt>
                <c:pt idx="12">
                  <c:v>INSTITUCION EDUCATIVA  SAN MATEO</c:v>
                </c:pt>
                <c:pt idx="13">
                  <c:v>INSTITUCION EDUCATIVA GABRIEL GARCIA MARQUEZ</c:v>
                </c:pt>
                <c:pt idx="14">
                  <c:v>INSTITUCION EDUCATIVA BUENOS AIRES</c:v>
                </c:pt>
                <c:pt idx="15">
                  <c:v>INSTITUCION EDUCATIVA COMPARTIR</c:v>
                </c:pt>
                <c:pt idx="16">
                  <c:v>INSTITUCION EDUCATIVA LEON XIII</c:v>
                </c:pt>
                <c:pt idx="17">
                  <c:v>INSTITUCION EDUCATIVA  NUEVO COMPARTIR</c:v>
                </c:pt>
                <c:pt idx="18">
                  <c:v>COLEGIO BENEDICTO XVI</c:v>
                </c:pt>
                <c:pt idx="19">
                  <c:v>INSTITUCION EDUCATIVA MANUELA BELTRAN</c:v>
                </c:pt>
                <c:pt idx="20">
                  <c:v>INSITITUCION EDUCATIVA EUGENIO DIAZ CASTRO</c:v>
                </c:pt>
                <c:pt idx="21">
                  <c:v>INSTITUCION EDUCATIVA  RICAURTE</c:v>
                </c:pt>
              </c:strCache>
            </c:strRef>
          </c:cat>
          <c:val>
            <c:numRef>
              <c:f>'INDICE SINTETICO'!$K$2:$K$23</c:f>
              <c:numCache>
                <c:formatCode>0.00</c:formatCode>
                <c:ptCount val="22"/>
                <c:pt idx="0">
                  <c:v>5.2295408248901367</c:v>
                </c:pt>
                <c:pt idx="1">
                  <c:v>5.7310705184936523</c:v>
                </c:pt>
                <c:pt idx="2">
                  <c:v>4.3074579238891602</c:v>
                </c:pt>
                <c:pt idx="3">
                  <c:v>4.8829479217529297</c:v>
                </c:pt>
                <c:pt idx="4">
                  <c:v>4.8338022232055664</c:v>
                </c:pt>
                <c:pt idx="5">
                  <c:v>4.0583500862121582</c:v>
                </c:pt>
                <c:pt idx="6">
                  <c:v>5.0736103057861328</c:v>
                </c:pt>
                <c:pt idx="7">
                  <c:v>4.3638978004455566</c:v>
                </c:pt>
                <c:pt idx="8">
                  <c:v>5.4711709022521973</c:v>
                </c:pt>
                <c:pt idx="9">
                  <c:v>3.9785323143005371</c:v>
                </c:pt>
                <c:pt idx="10">
                  <c:v>6.1800618171691895</c:v>
                </c:pt>
                <c:pt idx="11">
                  <c:v>4.3570222854614258</c:v>
                </c:pt>
                <c:pt idx="12">
                  <c:v>7.1189785003662109</c:v>
                </c:pt>
                <c:pt idx="13">
                  <c:v>4.1858997344970703</c:v>
                </c:pt>
                <c:pt idx="14">
                  <c:v>4.1554579734802246</c:v>
                </c:pt>
                <c:pt idx="15">
                  <c:v>4.0937681198120117</c:v>
                </c:pt>
                <c:pt idx="16">
                  <c:v>5.7119722366333008</c:v>
                </c:pt>
                <c:pt idx="17">
                  <c:v>4.5455245971679687</c:v>
                </c:pt>
                <c:pt idx="18">
                  <c:v>4.9641246795654297</c:v>
                </c:pt>
                <c:pt idx="19">
                  <c:v>5.2533817291259766</c:v>
                </c:pt>
                <c:pt idx="20">
                  <c:v>4.9075918197631836</c:v>
                </c:pt>
                <c:pt idx="21">
                  <c:v>4.4270362854003906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56886016"/>
        <c:axId val="56887552"/>
      </c:barChart>
      <c:catAx>
        <c:axId val="56886016"/>
        <c:scaling>
          <c:orientation val="minMax"/>
        </c:scaling>
        <c:delete val="0"/>
        <c:axPos val="b"/>
        <c:majorTickMark val="cross"/>
        <c:minorTickMark val="cross"/>
        <c:tickLblPos val="nextTo"/>
        <c:txPr>
          <a:bodyPr/>
          <a:lstStyle/>
          <a:p>
            <a:pPr lvl="0">
              <a:defRPr b="0"/>
            </a:pPr>
            <a:endParaRPr lang="es-CO"/>
          </a:p>
        </c:txPr>
        <c:crossAx val="56887552"/>
        <c:crosses val="autoZero"/>
        <c:auto val="1"/>
        <c:lblAlgn val="ctr"/>
        <c:lblOffset val="100"/>
        <c:noMultiLvlLbl val="1"/>
      </c:catAx>
      <c:valAx>
        <c:axId val="56887552"/>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es-CO"/>
          </a:p>
        </c:txPr>
        <c:crossAx val="56886016"/>
        <c:crosses val="autoZero"/>
        <c:crossBetween val="between"/>
      </c:valAx>
      <c:spPr>
        <a:solidFill>
          <a:srgbClr val="FFFFFF"/>
        </a:solidFill>
      </c:spPr>
    </c:plotArea>
    <c:legend>
      <c:legendPos val="r"/>
      <c:layout/>
      <c:overlay val="0"/>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barChart>
        <c:barDir val="col"/>
        <c:grouping val="clustered"/>
        <c:varyColors val="1"/>
        <c:ser>
          <c:idx val="0"/>
          <c:order val="0"/>
          <c:tx>
            <c:strRef>
              <c:f>'INDICE SINTETICO'!$N$1</c:f>
              <c:strCache>
                <c:ptCount val="1"/>
                <c:pt idx="0">
                  <c:v>ISCE 2018 Secundaria</c:v>
                </c:pt>
              </c:strCache>
            </c:strRef>
          </c:tx>
          <c:spPr>
            <a:solidFill>
              <a:srgbClr val="4F81BD"/>
            </a:solidFill>
          </c:spPr>
          <c:invertIfNegative val="1"/>
          <c:cat>
            <c:strRef>
              <c:f>'INDICE SINTETICO'!$M$2:$M$23</c:f>
              <c:strCache>
                <c:ptCount val="22"/>
                <c:pt idx="0">
                  <c:v>INSTITUCION EDUCATIVA SANTA ANA</c:v>
                </c:pt>
                <c:pt idx="1">
                  <c:v>INSTITUCION EDUCATIVA GENERAL SANTANDER</c:v>
                </c:pt>
                <c:pt idx="2">
                  <c:v>INSTITUCION EDUCATIVA LA DESPENSA</c:v>
                </c:pt>
                <c:pt idx="3">
                  <c:v>INSTITUCION EDUCATIVA LUIS CARLOS GALAN</c:v>
                </c:pt>
                <c:pt idx="4">
                  <c:v>INSTITUCION EDUCATIVA LAS VILLAS</c:v>
                </c:pt>
                <c:pt idx="5">
                  <c:v>INSTITUCION EDUCATIVA INTEGRADO DE SOACHA</c:v>
                </c:pt>
                <c:pt idx="6">
                  <c:v>I.E. JULIO CÃ?SAR TURBAY AYALA</c:v>
                </c:pt>
                <c:pt idx="7">
                  <c:v>INSTITUCION EDUCATIVA EDUARDO SANTOS</c:v>
                </c:pt>
                <c:pt idx="8">
                  <c:v>INSTITUCION EDUCATIVA CIUDAD LATINA</c:v>
                </c:pt>
                <c:pt idx="9">
                  <c:v>INSTITUCION EDUCATIVA CIUDADELA  SUCRE</c:v>
                </c:pt>
                <c:pt idx="10">
                  <c:v>INSTITUCION EDUCATIVA CAZUCA</c:v>
                </c:pt>
                <c:pt idx="11">
                  <c:v>INSTITUCION EDUCATIVA EL BOSQUE</c:v>
                </c:pt>
                <c:pt idx="12">
                  <c:v>INSTITUCION EDUCATIVA  SAN MATEO</c:v>
                </c:pt>
                <c:pt idx="13">
                  <c:v>INSTITUCION EDUCATIVA GABRIEL GARCIA MARQUEZ</c:v>
                </c:pt>
                <c:pt idx="14">
                  <c:v>INSTITUCION EDUCATIVA BUENOS AIRES</c:v>
                </c:pt>
                <c:pt idx="15">
                  <c:v>INSTITUCION EDUCATIVA COMPARTIR</c:v>
                </c:pt>
                <c:pt idx="16">
                  <c:v>INSTITUCION EDUCATIVA LEON XIII</c:v>
                </c:pt>
                <c:pt idx="17">
                  <c:v>INSTITUCION EDUCATIVA  NUEVO COMPARTIR</c:v>
                </c:pt>
                <c:pt idx="18">
                  <c:v>COLEGIO BENEDICTO XVI</c:v>
                </c:pt>
                <c:pt idx="19">
                  <c:v>INSTITUCION EDUCATIVA MANUELA BELTRAN</c:v>
                </c:pt>
                <c:pt idx="20">
                  <c:v>INSITITUCION EDUCATIVA EUGENIO DIAZ CASTRO</c:v>
                </c:pt>
                <c:pt idx="21">
                  <c:v>INSTITUCION EDUCATIVA  RICAURTE</c:v>
                </c:pt>
              </c:strCache>
            </c:strRef>
          </c:cat>
          <c:val>
            <c:numRef>
              <c:f>'INDICE SINTETICO'!$N$2:$N$23</c:f>
              <c:numCache>
                <c:formatCode>0.00</c:formatCode>
                <c:ptCount val="22"/>
                <c:pt idx="0">
                  <c:v>5.7620210647583008</c:v>
                </c:pt>
                <c:pt idx="1">
                  <c:v>4.8870863914489746</c:v>
                </c:pt>
                <c:pt idx="2">
                  <c:v>5.5820398330688477</c:v>
                </c:pt>
                <c:pt idx="3">
                  <c:v>5.247596263885498</c:v>
                </c:pt>
                <c:pt idx="4">
                  <c:v>4.4871406555175781</c:v>
                </c:pt>
                <c:pt idx="5">
                  <c:v>5.7057442665100098</c:v>
                </c:pt>
                <c:pt idx="6">
                  <c:v>5.0503864288330078</c:v>
                </c:pt>
                <c:pt idx="7">
                  <c:v>4.4521050453186035</c:v>
                </c:pt>
                <c:pt idx="8">
                  <c:v>5.0518884658813477</c:v>
                </c:pt>
                <c:pt idx="9">
                  <c:v>4.6897258758544922</c:v>
                </c:pt>
                <c:pt idx="10">
                  <c:v>4.1376485824584961</c:v>
                </c:pt>
                <c:pt idx="11">
                  <c:v>4.2506928443908691</c:v>
                </c:pt>
                <c:pt idx="12">
                  <c:v>6.197594165802002</c:v>
                </c:pt>
                <c:pt idx="13">
                  <c:v>5.0390596389770508</c:v>
                </c:pt>
                <c:pt idx="14">
                  <c:v>4.6549792289733887</c:v>
                </c:pt>
                <c:pt idx="15">
                  <c:v>4.6725368499755859</c:v>
                </c:pt>
                <c:pt idx="16">
                  <c:v>4.7874889373779297</c:v>
                </c:pt>
                <c:pt idx="17">
                  <c:v>4.327599048614502</c:v>
                </c:pt>
                <c:pt idx="18">
                  <c:v>5.561248779296875</c:v>
                </c:pt>
                <c:pt idx="19">
                  <c:v>5.6678524017333984</c:v>
                </c:pt>
                <c:pt idx="20">
                  <c:v>7.3298559188842773</c:v>
                </c:pt>
                <c:pt idx="21">
                  <c:v>5.532860279083252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56919936"/>
        <c:axId val="56921472"/>
      </c:barChart>
      <c:catAx>
        <c:axId val="56919936"/>
        <c:scaling>
          <c:orientation val="minMax"/>
        </c:scaling>
        <c:delete val="0"/>
        <c:axPos val="b"/>
        <c:majorTickMark val="cross"/>
        <c:minorTickMark val="cross"/>
        <c:tickLblPos val="nextTo"/>
        <c:txPr>
          <a:bodyPr/>
          <a:lstStyle/>
          <a:p>
            <a:pPr lvl="0">
              <a:defRPr b="0"/>
            </a:pPr>
            <a:endParaRPr lang="es-CO"/>
          </a:p>
        </c:txPr>
        <c:crossAx val="56921472"/>
        <c:crosses val="autoZero"/>
        <c:auto val="1"/>
        <c:lblAlgn val="ctr"/>
        <c:lblOffset val="100"/>
        <c:noMultiLvlLbl val="1"/>
      </c:catAx>
      <c:valAx>
        <c:axId val="56921472"/>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es-CO"/>
          </a:p>
        </c:txPr>
        <c:crossAx val="56919936"/>
        <c:crosses val="autoZero"/>
        <c:crossBetween val="between"/>
      </c:valAx>
      <c:spPr>
        <a:solidFill>
          <a:srgbClr val="FFFFFF"/>
        </a:solidFill>
      </c:spPr>
    </c:plotArea>
    <c:legend>
      <c:legendPos val="r"/>
      <c:layout/>
      <c:overlay val="0"/>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barChart>
        <c:barDir val="col"/>
        <c:grouping val="clustered"/>
        <c:varyColors val="1"/>
        <c:ser>
          <c:idx val="0"/>
          <c:order val="0"/>
          <c:tx>
            <c:strRef>
              <c:f>'INDICE SINTETICO'!$Q$1</c:f>
              <c:strCache>
                <c:ptCount val="1"/>
                <c:pt idx="0">
                  <c:v>ISCE 2018 Media</c:v>
                </c:pt>
              </c:strCache>
            </c:strRef>
          </c:tx>
          <c:spPr>
            <a:solidFill>
              <a:srgbClr val="4F81BD"/>
            </a:solidFill>
          </c:spPr>
          <c:invertIfNegative val="1"/>
          <c:cat>
            <c:strRef>
              <c:f>'INDICE SINTETICO'!$P$2:$P$23</c:f>
              <c:strCache>
                <c:ptCount val="22"/>
                <c:pt idx="0">
                  <c:v>INSTITUCION EDUCATIVA SANTA ANA</c:v>
                </c:pt>
                <c:pt idx="1">
                  <c:v>INSTITUCION EDUCATIVA GENERAL SANTANDER</c:v>
                </c:pt>
                <c:pt idx="2">
                  <c:v>INSTITUCION EDUCATIVA LA DESPENSA</c:v>
                </c:pt>
                <c:pt idx="3">
                  <c:v>INSTITUCION EDUCATIVA LUIS CARLOS GALAN</c:v>
                </c:pt>
                <c:pt idx="4">
                  <c:v>INSTITUCION EDUCATIVA LAS VILLAS</c:v>
                </c:pt>
                <c:pt idx="5">
                  <c:v>INSTITUCION EDUCATIVA INTEGRADO DE SOACHA</c:v>
                </c:pt>
                <c:pt idx="6">
                  <c:v>I.E. JULIO CÃ?SAR TURBAY AYALA</c:v>
                </c:pt>
                <c:pt idx="7">
                  <c:v>INSTITUCION EDUCATIVA EDUARDO SANTOS</c:v>
                </c:pt>
                <c:pt idx="8">
                  <c:v>INSTITUCION EDUCATIVA CIUDAD LATINA</c:v>
                </c:pt>
                <c:pt idx="9">
                  <c:v>INSTITUCION EDUCATIVA CIUDADELA  SUCRE</c:v>
                </c:pt>
                <c:pt idx="10">
                  <c:v>INSTITUCION EDUCATIVA CAZUCA</c:v>
                </c:pt>
                <c:pt idx="11">
                  <c:v>INSTITUCION EDUCATIVA EL BOSQUE</c:v>
                </c:pt>
                <c:pt idx="12">
                  <c:v>INSTITUCION EDUCATIVA  SAN MATEO</c:v>
                </c:pt>
                <c:pt idx="13">
                  <c:v>INSTITUCION EDUCATIVA GABRIEL GARCIA MARQUEZ</c:v>
                </c:pt>
                <c:pt idx="14">
                  <c:v>INSTITUCION EDUCATIVA BUENOS AIRES</c:v>
                </c:pt>
                <c:pt idx="15">
                  <c:v>INSTITUCION EDUCATIVA COMPARTIR</c:v>
                </c:pt>
                <c:pt idx="16">
                  <c:v>INSTITUCION EDUCATIVA LEON XIII</c:v>
                </c:pt>
                <c:pt idx="17">
                  <c:v>INSTITUCION EDUCATIVA  NUEVO COMPARTIR</c:v>
                </c:pt>
                <c:pt idx="18">
                  <c:v>COLEGIO BENEDICTO XVI</c:v>
                </c:pt>
                <c:pt idx="19">
                  <c:v>INSTITUCION EDUCATIVA MANUELA BELTRAN</c:v>
                </c:pt>
                <c:pt idx="20">
                  <c:v>INSITITUCION EDUCATIVA EUGENIO DIAZ CASTRO</c:v>
                </c:pt>
                <c:pt idx="21">
                  <c:v>INSTITUCION EDUCATIVA  RICAURTE</c:v>
                </c:pt>
              </c:strCache>
            </c:strRef>
          </c:cat>
          <c:val>
            <c:numRef>
              <c:f>'INDICE SINTETICO'!$Q$2:$Q$23</c:f>
              <c:numCache>
                <c:formatCode>0.00</c:formatCode>
                <c:ptCount val="22"/>
                <c:pt idx="0">
                  <c:v>7.6054048538208008</c:v>
                </c:pt>
                <c:pt idx="1">
                  <c:v>7.4431800842285156</c:v>
                </c:pt>
                <c:pt idx="2">
                  <c:v>4.8918590545654297</c:v>
                </c:pt>
                <c:pt idx="3">
                  <c:v>5.279085636138916</c:v>
                </c:pt>
                <c:pt idx="4">
                  <c:v>4.4059648513793945</c:v>
                </c:pt>
                <c:pt idx="5">
                  <c:v>7.3377552032470703</c:v>
                </c:pt>
                <c:pt idx="6">
                  <c:v>7.5405912399291992</c:v>
                </c:pt>
                <c:pt idx="7">
                  <c:v>4.4084091186523437</c:v>
                </c:pt>
                <c:pt idx="8">
                  <c:v>7.3717985153198242</c:v>
                </c:pt>
                <c:pt idx="9">
                  <c:v>4.2291150093078613</c:v>
                </c:pt>
                <c:pt idx="10">
                  <c:v>4.0843300819396973</c:v>
                </c:pt>
                <c:pt idx="11">
                  <c:v>4.3988566398620605</c:v>
                </c:pt>
                <c:pt idx="12">
                  <c:v>7.3577775955200195</c:v>
                </c:pt>
                <c:pt idx="13">
                  <c:v>4.5906548500061035</c:v>
                </c:pt>
                <c:pt idx="14">
                  <c:v>4.348322868347168</c:v>
                </c:pt>
                <c:pt idx="15">
                  <c:v>4.2744793891906738</c:v>
                </c:pt>
                <c:pt idx="16">
                  <c:v>4.4312319755554199</c:v>
                </c:pt>
                <c:pt idx="17">
                  <c:v>7.2369108200073242</c:v>
                </c:pt>
                <c:pt idx="18">
                  <c:v>5.9183478355407715</c:v>
                </c:pt>
                <c:pt idx="19">
                  <c:v>4.3579869270324707</c:v>
                </c:pt>
                <c:pt idx="20">
                  <c:v>4.3084421157836914</c:v>
                </c:pt>
                <c:pt idx="21">
                  <c:v>4.3412694931030273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56947456"/>
        <c:axId val="56948992"/>
      </c:barChart>
      <c:catAx>
        <c:axId val="56947456"/>
        <c:scaling>
          <c:orientation val="minMax"/>
        </c:scaling>
        <c:delete val="0"/>
        <c:axPos val="b"/>
        <c:majorTickMark val="cross"/>
        <c:minorTickMark val="cross"/>
        <c:tickLblPos val="nextTo"/>
        <c:txPr>
          <a:bodyPr/>
          <a:lstStyle/>
          <a:p>
            <a:pPr lvl="0">
              <a:defRPr b="0"/>
            </a:pPr>
            <a:endParaRPr lang="es-CO"/>
          </a:p>
        </c:txPr>
        <c:crossAx val="56948992"/>
        <c:crosses val="autoZero"/>
        <c:auto val="1"/>
        <c:lblAlgn val="ctr"/>
        <c:lblOffset val="100"/>
        <c:noMultiLvlLbl val="1"/>
      </c:catAx>
      <c:valAx>
        <c:axId val="56948992"/>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es-CO"/>
          </a:p>
        </c:txPr>
        <c:crossAx val="56947456"/>
        <c:crosses val="autoZero"/>
        <c:crossBetween val="between"/>
      </c:valAx>
      <c:spPr>
        <a:solidFill>
          <a:srgbClr val="FFFFFF"/>
        </a:solidFill>
      </c:spPr>
    </c:plotArea>
    <c:legend>
      <c:legendPos val="r"/>
      <c:layout/>
      <c:overlay val="0"/>
      <c:txPr>
        <a:bodyPr/>
        <a:lstStyle/>
        <a:p>
          <a:pPr lvl="0">
            <a:defRPr sz="600"/>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21</xdr:col>
      <xdr:colOff>95250</xdr:colOff>
      <xdr:row>1</xdr:row>
      <xdr:rowOff>209550</xdr:rowOff>
    </xdr:from>
    <xdr:ext cx="1943100" cy="57150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161925</xdr:colOff>
      <xdr:row>1</xdr:row>
      <xdr:rowOff>66675</xdr:rowOff>
    </xdr:from>
    <xdr:ext cx="1219200" cy="790575"/>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21</xdr:col>
      <xdr:colOff>66675</xdr:colOff>
      <xdr:row>18</xdr:row>
      <xdr:rowOff>76200</xdr:rowOff>
    </xdr:from>
    <xdr:ext cx="2095500" cy="771525"/>
    <xdr:pic>
      <xdr:nvPicPr>
        <xdr:cNvPr id="4"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152400</xdr:colOff>
      <xdr:row>18</xdr:row>
      <xdr:rowOff>47625</xdr:rowOff>
    </xdr:from>
    <xdr:ext cx="990600" cy="790575"/>
    <xdr:pic>
      <xdr:nvPicPr>
        <xdr:cNvPr id="5"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21</xdr:col>
      <xdr:colOff>76200</xdr:colOff>
      <xdr:row>33</xdr:row>
      <xdr:rowOff>76200</xdr:rowOff>
    </xdr:from>
    <xdr:ext cx="2085975" cy="771525"/>
    <xdr:pic>
      <xdr:nvPicPr>
        <xdr:cNvPr id="6"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152400</xdr:colOff>
      <xdr:row>33</xdr:row>
      <xdr:rowOff>47625</xdr:rowOff>
    </xdr:from>
    <xdr:ext cx="990600" cy="790575"/>
    <xdr:pic>
      <xdr:nvPicPr>
        <xdr:cNvPr id="7"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24</xdr:row>
      <xdr:rowOff>142875</xdr:rowOff>
    </xdr:from>
    <xdr:ext cx="6924675" cy="429577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142875</xdr:colOff>
      <xdr:row>26</xdr:row>
      <xdr:rowOff>47625</xdr:rowOff>
    </xdr:from>
    <xdr:ext cx="4562475" cy="2876550"/>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12</xdr:col>
      <xdr:colOff>219075</xdr:colOff>
      <xdr:row>26</xdr:row>
      <xdr:rowOff>28575</xdr:rowOff>
    </xdr:from>
    <xdr:ext cx="4562475" cy="2876550"/>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15</xdr:col>
      <xdr:colOff>95250</xdr:colOff>
      <xdr:row>26</xdr:row>
      <xdr:rowOff>76200</xdr:rowOff>
    </xdr:from>
    <xdr:ext cx="4772025" cy="3009900"/>
    <xdr:graphicFrame macro="">
      <xdr:nvGraphicFramePr>
        <xdr:cNvPr id="5" name="Chart 4"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3"/>
  <sheetViews>
    <sheetView topLeftCell="B6" workbookViewId="0">
      <selection activeCell="C8" sqref="C8"/>
    </sheetView>
  </sheetViews>
  <sheetFormatPr baseColWidth="10" defaultColWidth="14.42578125" defaultRowHeight="15" customHeight="1" x14ac:dyDescent="0.25"/>
  <cols>
    <col min="1" max="1" width="2.7109375" customWidth="1"/>
    <col min="2" max="2" width="40.42578125" customWidth="1"/>
    <col min="3" max="3" width="48.28515625" customWidth="1"/>
    <col min="4" max="4" width="31.5703125" customWidth="1"/>
    <col min="5" max="5" width="12" customWidth="1"/>
    <col min="6" max="17" width="4.7109375" customWidth="1"/>
    <col min="18" max="18" width="20.7109375" customWidth="1"/>
    <col min="19" max="19" width="14.5703125" customWidth="1"/>
    <col min="20" max="20" width="13.85546875" customWidth="1"/>
    <col min="21" max="21" width="13.5703125" customWidth="1"/>
    <col min="22" max="22" width="17.42578125" customWidth="1"/>
    <col min="23" max="23" width="15.42578125" customWidth="1"/>
    <col min="24" max="26" width="10.7109375" customWidth="1"/>
  </cols>
  <sheetData>
    <row r="1" spans="1:23" ht="20.25" customHeight="1" x14ac:dyDescent="0.25"/>
    <row r="2" spans="1:23" ht="72.75" customHeight="1" x14ac:dyDescent="0.25">
      <c r="B2" s="225" t="s">
        <v>4</v>
      </c>
      <c r="C2" s="226"/>
      <c r="D2" s="226"/>
      <c r="E2" s="226"/>
      <c r="F2" s="226"/>
      <c r="G2" s="226"/>
      <c r="H2" s="226"/>
      <c r="I2" s="226"/>
      <c r="J2" s="226"/>
      <c r="K2" s="226"/>
      <c r="L2" s="226"/>
      <c r="M2" s="226"/>
      <c r="N2" s="226"/>
      <c r="O2" s="226"/>
      <c r="P2" s="226"/>
      <c r="Q2" s="226"/>
      <c r="R2" s="226"/>
      <c r="S2" s="226"/>
      <c r="T2" s="226"/>
      <c r="U2" s="226"/>
      <c r="V2" s="226"/>
      <c r="W2" s="227"/>
    </row>
    <row r="3" spans="1:23" ht="22.5" customHeight="1" x14ac:dyDescent="0.25">
      <c r="B3" s="218" t="s">
        <v>29</v>
      </c>
      <c r="C3" s="228" t="s">
        <v>31</v>
      </c>
      <c r="D3" s="228" t="s">
        <v>32</v>
      </c>
      <c r="E3" s="228" t="s">
        <v>33</v>
      </c>
      <c r="F3" s="220" t="s">
        <v>34</v>
      </c>
      <c r="G3" s="221"/>
      <c r="H3" s="221"/>
      <c r="I3" s="221"/>
      <c r="J3" s="221"/>
      <c r="K3" s="221"/>
      <c r="L3" s="221"/>
      <c r="M3" s="221"/>
      <c r="N3" s="221"/>
      <c r="O3" s="221"/>
      <c r="P3" s="221"/>
      <c r="Q3" s="222"/>
      <c r="R3" s="228" t="s">
        <v>36</v>
      </c>
      <c r="S3" s="228" t="s">
        <v>37</v>
      </c>
      <c r="T3" s="228" t="s">
        <v>38</v>
      </c>
      <c r="U3" s="8" t="s">
        <v>39</v>
      </c>
      <c r="V3" s="228" t="s">
        <v>40</v>
      </c>
      <c r="W3" s="228" t="s">
        <v>41</v>
      </c>
    </row>
    <row r="4" spans="1:23" ht="31.5" customHeight="1" x14ac:dyDescent="0.25">
      <c r="B4" s="219"/>
      <c r="C4" s="229"/>
      <c r="D4" s="229"/>
      <c r="E4" s="229"/>
      <c r="F4" s="8" t="s">
        <v>42</v>
      </c>
      <c r="G4" s="8" t="s">
        <v>43</v>
      </c>
      <c r="H4" s="8" t="s">
        <v>44</v>
      </c>
      <c r="I4" s="8" t="s">
        <v>45</v>
      </c>
      <c r="J4" s="8" t="s">
        <v>44</v>
      </c>
      <c r="K4" s="8" t="s">
        <v>46</v>
      </c>
      <c r="L4" s="8" t="s">
        <v>46</v>
      </c>
      <c r="M4" s="8" t="s">
        <v>45</v>
      </c>
      <c r="N4" s="8" t="s">
        <v>47</v>
      </c>
      <c r="O4" s="8" t="s">
        <v>48</v>
      </c>
      <c r="P4" s="8" t="s">
        <v>49</v>
      </c>
      <c r="Q4" s="8" t="s">
        <v>50</v>
      </c>
      <c r="R4" s="229"/>
      <c r="S4" s="229"/>
      <c r="T4" s="229"/>
      <c r="U4" s="8" t="s">
        <v>38</v>
      </c>
      <c r="V4" s="229"/>
      <c r="W4" s="229"/>
    </row>
    <row r="5" spans="1:23" ht="99.75" customHeight="1" x14ac:dyDescent="0.25">
      <c r="B5" s="25" t="s">
        <v>92</v>
      </c>
      <c r="C5" s="156" t="s">
        <v>203</v>
      </c>
      <c r="D5" s="10" t="s">
        <v>66</v>
      </c>
      <c r="E5" s="10">
        <v>21</v>
      </c>
      <c r="F5" s="139"/>
      <c r="G5" s="140"/>
      <c r="H5" s="140"/>
      <c r="I5" s="137"/>
      <c r="J5" s="141"/>
      <c r="K5" s="141"/>
      <c r="L5" s="141"/>
      <c r="M5" s="141"/>
      <c r="N5" s="141"/>
      <c r="O5" s="141"/>
      <c r="P5" s="141"/>
      <c r="Q5" s="140"/>
      <c r="R5" s="10" t="s">
        <v>69</v>
      </c>
      <c r="S5" s="18" t="s">
        <v>70</v>
      </c>
      <c r="T5" s="19"/>
      <c r="U5" s="20"/>
      <c r="V5" s="20"/>
      <c r="W5" s="20"/>
    </row>
    <row r="6" spans="1:23" ht="103.5" customHeight="1" x14ac:dyDescent="0.25">
      <c r="B6" s="25" t="s">
        <v>202</v>
      </c>
      <c r="C6" s="25" t="s">
        <v>196</v>
      </c>
      <c r="D6" s="10" t="s">
        <v>79</v>
      </c>
      <c r="E6" s="25">
        <v>50</v>
      </c>
      <c r="F6" s="41"/>
      <c r="G6" s="41"/>
      <c r="H6" s="41"/>
      <c r="I6" s="142"/>
      <c r="J6" s="142"/>
      <c r="K6" s="142"/>
      <c r="L6" s="142"/>
      <c r="M6" s="142"/>
      <c r="N6" s="142"/>
      <c r="O6" s="41"/>
      <c r="P6" s="41"/>
      <c r="Q6" s="41"/>
      <c r="R6" s="10" t="s">
        <v>69</v>
      </c>
      <c r="S6" s="18" t="s">
        <v>70</v>
      </c>
      <c r="T6" s="31"/>
      <c r="U6" s="32"/>
      <c r="V6" s="33"/>
      <c r="W6" s="33"/>
    </row>
    <row r="7" spans="1:23" ht="99" customHeight="1" x14ac:dyDescent="0.25">
      <c r="B7" s="25" t="s">
        <v>92</v>
      </c>
      <c r="C7" s="25" t="s">
        <v>197</v>
      </c>
      <c r="D7" s="10" t="s">
        <v>204</v>
      </c>
      <c r="E7" s="25">
        <v>21</v>
      </c>
      <c r="F7" s="143"/>
      <c r="G7" s="143"/>
      <c r="H7" s="143"/>
      <c r="I7" s="143"/>
      <c r="J7" s="46"/>
      <c r="K7" s="46"/>
      <c r="L7" s="46"/>
      <c r="M7" s="46"/>
      <c r="N7" s="46"/>
      <c r="O7" s="46"/>
      <c r="P7" s="46"/>
      <c r="Q7" s="46"/>
      <c r="R7" s="10" t="s">
        <v>69</v>
      </c>
      <c r="S7" s="18" t="s">
        <v>70</v>
      </c>
      <c r="T7" s="33"/>
      <c r="U7" s="37"/>
      <c r="V7" s="33"/>
      <c r="W7" s="33"/>
    </row>
    <row r="8" spans="1:23" ht="58.5" customHeight="1" x14ac:dyDescent="0.25">
      <c r="B8" s="25" t="s">
        <v>205</v>
      </c>
      <c r="C8" s="138" t="s">
        <v>195</v>
      </c>
      <c r="D8" s="10" t="s">
        <v>206</v>
      </c>
      <c r="E8" s="25">
        <v>35</v>
      </c>
      <c r="F8" s="41"/>
      <c r="G8" s="41"/>
      <c r="H8" s="41"/>
      <c r="I8" s="41"/>
      <c r="J8" s="142"/>
      <c r="K8" s="142"/>
      <c r="L8" s="142"/>
      <c r="M8" s="41"/>
      <c r="N8" s="41"/>
      <c r="O8" s="41"/>
      <c r="P8" s="41"/>
      <c r="Q8" s="41"/>
      <c r="R8" s="10" t="s">
        <v>69</v>
      </c>
      <c r="S8" s="18" t="s">
        <v>70</v>
      </c>
      <c r="T8" s="49"/>
      <c r="U8" s="37"/>
      <c r="V8" s="50"/>
      <c r="W8" s="33"/>
    </row>
    <row r="9" spans="1:23" ht="105" customHeight="1" x14ac:dyDescent="0.25">
      <c r="A9" s="144"/>
      <c r="B9" s="25" t="s">
        <v>205</v>
      </c>
      <c r="C9" s="138" t="s">
        <v>207</v>
      </c>
      <c r="D9" s="10" t="s">
        <v>209</v>
      </c>
      <c r="E9" s="25" t="s">
        <v>208</v>
      </c>
      <c r="F9" s="41"/>
      <c r="G9" s="41"/>
      <c r="H9" s="41"/>
      <c r="I9" s="142"/>
      <c r="J9" s="142"/>
      <c r="K9" s="142"/>
      <c r="L9" s="142"/>
      <c r="M9" s="142"/>
      <c r="N9" s="184" t="s">
        <v>246</v>
      </c>
      <c r="O9" s="41"/>
      <c r="P9" s="41"/>
      <c r="Q9" s="41"/>
      <c r="R9" s="10" t="s">
        <v>69</v>
      </c>
      <c r="S9" s="18" t="s">
        <v>70</v>
      </c>
      <c r="T9" s="21"/>
      <c r="U9" s="21"/>
      <c r="V9" s="21"/>
      <c r="W9" s="21"/>
    </row>
    <row r="10" spans="1:23" ht="86.25" customHeight="1" x14ac:dyDescent="0.25">
      <c r="B10" s="25" t="s">
        <v>205</v>
      </c>
      <c r="C10" s="138" t="s">
        <v>194</v>
      </c>
      <c r="D10" s="10" t="s">
        <v>210</v>
      </c>
      <c r="E10" s="25">
        <v>20</v>
      </c>
      <c r="F10" s="51"/>
      <c r="G10" s="51"/>
      <c r="H10" s="51"/>
      <c r="I10" s="51"/>
      <c r="J10" s="145"/>
      <c r="K10" s="145"/>
      <c r="L10" s="145"/>
      <c r="M10" s="145"/>
      <c r="N10" s="51"/>
      <c r="O10" s="51"/>
      <c r="P10" s="51"/>
      <c r="Q10" s="51"/>
      <c r="R10" s="10" t="s">
        <v>69</v>
      </c>
      <c r="S10" s="18" t="s">
        <v>70</v>
      </c>
      <c r="T10" s="21"/>
      <c r="U10" s="21"/>
      <c r="V10" s="21"/>
      <c r="W10" s="21"/>
    </row>
    <row r="11" spans="1:23" s="136" customFormat="1" ht="78" customHeight="1" x14ac:dyDescent="0.25">
      <c r="A11" s="144"/>
      <c r="B11" s="25" t="s">
        <v>92</v>
      </c>
      <c r="C11" s="138" t="s">
        <v>193</v>
      </c>
      <c r="D11" s="25" t="s">
        <v>211</v>
      </c>
      <c r="E11" s="25">
        <v>21</v>
      </c>
      <c r="F11" s="41"/>
      <c r="G11" s="41"/>
      <c r="H11" s="41"/>
      <c r="I11" s="142"/>
      <c r="J11" s="142"/>
      <c r="K11" s="142"/>
      <c r="L11" s="142"/>
      <c r="M11" s="142"/>
      <c r="N11" s="142"/>
      <c r="O11" s="41"/>
      <c r="P11" s="41"/>
      <c r="Q11" s="41"/>
      <c r="R11" s="25" t="s">
        <v>69</v>
      </c>
      <c r="S11" s="18" t="s">
        <v>70</v>
      </c>
      <c r="T11" s="21"/>
      <c r="U11" s="21"/>
      <c r="V11" s="21"/>
      <c r="W11" s="21"/>
    </row>
    <row r="12" spans="1:23" s="136" customFormat="1" ht="142.5" customHeight="1" x14ac:dyDescent="0.25">
      <c r="A12" s="144"/>
      <c r="B12" s="25" t="s">
        <v>92</v>
      </c>
      <c r="C12" s="138" t="s">
        <v>188</v>
      </c>
      <c r="D12" s="25" t="s">
        <v>211</v>
      </c>
      <c r="E12" s="25">
        <v>21</v>
      </c>
      <c r="F12" s="41"/>
      <c r="G12" s="41"/>
      <c r="H12" s="41"/>
      <c r="I12" s="157"/>
      <c r="J12" s="142"/>
      <c r="K12" s="142"/>
      <c r="L12" s="142"/>
      <c r="M12" s="142"/>
      <c r="N12" s="142"/>
      <c r="O12" s="41"/>
      <c r="P12" s="41"/>
      <c r="Q12" s="41"/>
      <c r="R12" s="25" t="s">
        <v>69</v>
      </c>
      <c r="S12" s="18" t="s">
        <v>70</v>
      </c>
      <c r="T12" s="21"/>
      <c r="U12" s="21"/>
      <c r="V12" s="21"/>
      <c r="W12" s="21"/>
    </row>
    <row r="13" spans="1:23" s="136" customFormat="1" ht="85.5" customHeight="1" x14ac:dyDescent="0.25">
      <c r="A13" s="144"/>
      <c r="B13" s="25" t="s">
        <v>92</v>
      </c>
      <c r="C13" s="138" t="s">
        <v>189</v>
      </c>
      <c r="D13" s="25" t="s">
        <v>211</v>
      </c>
      <c r="E13" s="25">
        <v>21</v>
      </c>
      <c r="F13" s="41"/>
      <c r="G13" s="41"/>
      <c r="H13" s="41"/>
      <c r="I13" s="157"/>
      <c r="J13" s="157"/>
      <c r="K13" s="142"/>
      <c r="L13" s="142"/>
      <c r="M13" s="142"/>
      <c r="N13" s="142"/>
      <c r="O13" s="188"/>
      <c r="P13" s="41"/>
      <c r="Q13" s="41"/>
      <c r="R13" s="25" t="s">
        <v>69</v>
      </c>
      <c r="S13" s="18" t="s">
        <v>70</v>
      </c>
      <c r="T13" s="21"/>
      <c r="U13" s="21"/>
      <c r="V13" s="21"/>
      <c r="W13" s="21"/>
    </row>
    <row r="14" spans="1:23" s="136" customFormat="1" ht="78" customHeight="1" x14ac:dyDescent="0.25">
      <c r="A14" s="144"/>
      <c r="B14" s="25" t="s">
        <v>92</v>
      </c>
      <c r="C14" s="138" t="s">
        <v>190</v>
      </c>
      <c r="D14" s="25" t="s">
        <v>211</v>
      </c>
      <c r="E14" s="25">
        <v>21</v>
      </c>
      <c r="F14" s="41"/>
      <c r="G14" s="41"/>
      <c r="H14" s="41"/>
      <c r="I14" s="142"/>
      <c r="J14" s="142"/>
      <c r="K14" s="142"/>
      <c r="L14" s="142"/>
      <c r="M14" s="142"/>
      <c r="N14" s="142"/>
      <c r="O14" s="41"/>
      <c r="P14" s="41"/>
      <c r="Q14" s="41"/>
      <c r="R14" s="25" t="s">
        <v>69</v>
      </c>
      <c r="S14" s="18" t="s">
        <v>70</v>
      </c>
      <c r="T14" s="21"/>
      <c r="U14" s="21"/>
      <c r="V14" s="21"/>
      <c r="W14" s="21"/>
    </row>
    <row r="15" spans="1:23" s="136" customFormat="1" ht="93.75" customHeight="1" x14ac:dyDescent="0.25">
      <c r="A15" s="144"/>
      <c r="B15" s="25" t="s">
        <v>212</v>
      </c>
      <c r="C15" s="138" t="s">
        <v>191</v>
      </c>
      <c r="D15" s="25" t="s">
        <v>213</v>
      </c>
      <c r="E15" s="25">
        <v>21</v>
      </c>
      <c r="F15" s="41"/>
      <c r="G15" s="41"/>
      <c r="H15" s="41"/>
      <c r="I15" s="157"/>
      <c r="J15" s="142"/>
      <c r="K15" s="142"/>
      <c r="L15" s="142"/>
      <c r="M15" s="142"/>
      <c r="N15" s="142"/>
      <c r="O15" s="142"/>
      <c r="P15" s="41"/>
      <c r="Q15" s="41"/>
      <c r="R15" s="25" t="s">
        <v>69</v>
      </c>
      <c r="S15" s="18" t="s">
        <v>70</v>
      </c>
      <c r="T15" s="21"/>
      <c r="U15" s="21"/>
      <c r="V15" s="21"/>
      <c r="W15" s="21"/>
    </row>
    <row r="16" spans="1:23" s="136" customFormat="1" ht="78" customHeight="1" x14ac:dyDescent="0.25">
      <c r="A16" s="144"/>
      <c r="B16" s="25" t="s">
        <v>92</v>
      </c>
      <c r="C16" s="138" t="s">
        <v>192</v>
      </c>
      <c r="D16" s="25" t="s">
        <v>66</v>
      </c>
      <c r="E16" s="25">
        <v>21</v>
      </c>
      <c r="F16" s="41"/>
      <c r="G16" s="41"/>
      <c r="H16" s="41"/>
      <c r="I16" s="142"/>
      <c r="J16" s="142"/>
      <c r="K16" s="142"/>
      <c r="L16" s="142"/>
      <c r="M16" s="142"/>
      <c r="N16" s="142"/>
      <c r="O16" s="41"/>
      <c r="P16" s="41"/>
      <c r="Q16" s="41"/>
      <c r="R16" s="25" t="s">
        <v>69</v>
      </c>
      <c r="S16" s="18" t="s">
        <v>70</v>
      </c>
      <c r="T16" s="21"/>
      <c r="U16" s="21"/>
      <c r="V16" s="21"/>
      <c r="W16" s="21"/>
    </row>
    <row r="17" spans="1:26" ht="18" customHeight="1" x14ac:dyDescent="0.25">
      <c r="B17" s="52"/>
      <c r="C17" s="53"/>
      <c r="D17" s="52"/>
      <c r="E17" s="52"/>
      <c r="F17" s="54"/>
      <c r="G17" s="55"/>
      <c r="H17" s="55"/>
      <c r="I17" s="55"/>
      <c r="J17" s="55"/>
      <c r="K17" s="55"/>
      <c r="L17" s="55"/>
      <c r="M17" s="55"/>
      <c r="N17" s="55"/>
      <c r="O17" s="55"/>
      <c r="P17" s="55"/>
      <c r="Q17" s="54"/>
      <c r="R17" s="52"/>
      <c r="S17" s="56"/>
      <c r="T17" s="57"/>
      <c r="U17" s="57"/>
      <c r="V17" s="57"/>
      <c r="W17" s="58"/>
    </row>
    <row r="18" spans="1:26" ht="18" customHeight="1" x14ac:dyDescent="0.25">
      <c r="B18" s="52"/>
      <c r="C18" s="53"/>
      <c r="D18" s="52"/>
      <c r="E18" s="52"/>
      <c r="F18" s="54"/>
      <c r="G18" s="55"/>
      <c r="H18" s="55"/>
      <c r="I18" s="55"/>
      <c r="J18" s="55"/>
      <c r="K18" s="55"/>
      <c r="L18" s="55"/>
      <c r="M18" s="55"/>
      <c r="N18" s="55"/>
      <c r="O18" s="55"/>
      <c r="P18" s="55"/>
      <c r="Q18" s="54"/>
      <c r="R18" s="52"/>
      <c r="S18" s="56"/>
      <c r="T18" s="57"/>
      <c r="U18" s="57"/>
      <c r="V18" s="57"/>
      <c r="W18" s="59"/>
    </row>
    <row r="19" spans="1:26" ht="72.75" customHeight="1" x14ac:dyDescent="0.25">
      <c r="B19" s="213" t="s">
        <v>94</v>
      </c>
      <c r="C19" s="214"/>
      <c r="D19" s="214"/>
      <c r="E19" s="214"/>
      <c r="F19" s="214"/>
      <c r="G19" s="214"/>
      <c r="H19" s="214"/>
      <c r="I19" s="214"/>
      <c r="J19" s="214"/>
      <c r="K19" s="214"/>
      <c r="L19" s="214"/>
      <c r="M19" s="214"/>
      <c r="N19" s="214"/>
      <c r="O19" s="214"/>
      <c r="P19" s="214"/>
      <c r="Q19" s="214"/>
      <c r="R19" s="214"/>
      <c r="S19" s="214"/>
      <c r="T19" s="214"/>
      <c r="U19" s="214"/>
      <c r="V19" s="214"/>
      <c r="W19" s="215"/>
    </row>
    <row r="20" spans="1:26" ht="22.5" customHeight="1" x14ac:dyDescent="0.25">
      <c r="B20" s="218" t="s">
        <v>29</v>
      </c>
      <c r="C20" s="216" t="s">
        <v>31</v>
      </c>
      <c r="D20" s="216" t="s">
        <v>32</v>
      </c>
      <c r="E20" s="216" t="s">
        <v>33</v>
      </c>
      <c r="F20" s="220" t="s">
        <v>34</v>
      </c>
      <c r="G20" s="221"/>
      <c r="H20" s="221"/>
      <c r="I20" s="221"/>
      <c r="J20" s="221"/>
      <c r="K20" s="221"/>
      <c r="L20" s="221"/>
      <c r="M20" s="221"/>
      <c r="N20" s="221"/>
      <c r="O20" s="221"/>
      <c r="P20" s="221"/>
      <c r="Q20" s="222"/>
      <c r="R20" s="216" t="s">
        <v>36</v>
      </c>
      <c r="S20" s="223" t="s">
        <v>37</v>
      </c>
      <c r="T20" s="218" t="s">
        <v>38</v>
      </c>
      <c r="U20" s="9" t="s">
        <v>39</v>
      </c>
      <c r="V20" s="216" t="s">
        <v>40</v>
      </c>
      <c r="W20" s="230" t="s">
        <v>41</v>
      </c>
    </row>
    <row r="21" spans="1:26" ht="31.5" customHeight="1" x14ac:dyDescent="0.25">
      <c r="B21" s="219"/>
      <c r="C21" s="217"/>
      <c r="D21" s="217"/>
      <c r="E21" s="217"/>
      <c r="F21" s="65" t="s">
        <v>42</v>
      </c>
      <c r="G21" s="66" t="s">
        <v>43</v>
      </c>
      <c r="H21" s="66" t="s">
        <v>44</v>
      </c>
      <c r="I21" s="66" t="s">
        <v>45</v>
      </c>
      <c r="J21" s="66" t="s">
        <v>44</v>
      </c>
      <c r="K21" s="66" t="s">
        <v>46</v>
      </c>
      <c r="L21" s="66" t="s">
        <v>46</v>
      </c>
      <c r="M21" s="66" t="s">
        <v>45</v>
      </c>
      <c r="N21" s="66" t="s">
        <v>47</v>
      </c>
      <c r="O21" s="66" t="s">
        <v>48</v>
      </c>
      <c r="P21" s="66" t="s">
        <v>49</v>
      </c>
      <c r="Q21" s="67" t="s">
        <v>50</v>
      </c>
      <c r="R21" s="217"/>
      <c r="S21" s="224"/>
      <c r="T21" s="219"/>
      <c r="U21" s="66" t="s">
        <v>38</v>
      </c>
      <c r="V21" s="217"/>
      <c r="W21" s="231"/>
    </row>
    <row r="22" spans="1:26" ht="109.5" customHeight="1" x14ac:dyDescent="0.25">
      <c r="B22" s="146" t="s">
        <v>214</v>
      </c>
      <c r="C22" s="138" t="s">
        <v>264</v>
      </c>
      <c r="D22" s="10" t="s">
        <v>215</v>
      </c>
      <c r="E22" s="25">
        <v>30</v>
      </c>
      <c r="F22" s="41"/>
      <c r="G22" s="41"/>
      <c r="H22" s="41"/>
      <c r="I22" s="41"/>
      <c r="J22" s="157"/>
      <c r="K22" s="142"/>
      <c r="L22" s="142"/>
      <c r="M22" s="142"/>
      <c r="N22" s="41"/>
      <c r="O22" s="157"/>
      <c r="P22" s="41"/>
      <c r="Q22" s="41"/>
      <c r="R22" s="10" t="s">
        <v>69</v>
      </c>
      <c r="S22" s="18" t="s">
        <v>70</v>
      </c>
      <c r="T22" s="49"/>
      <c r="U22" s="37"/>
      <c r="V22" s="33"/>
      <c r="W22" s="69"/>
    </row>
    <row r="23" spans="1:26" ht="78" customHeight="1" x14ac:dyDescent="0.25">
      <c r="B23" s="146" t="s">
        <v>222</v>
      </c>
      <c r="C23" s="153" t="s">
        <v>199</v>
      </c>
      <c r="D23" s="25" t="s">
        <v>216</v>
      </c>
      <c r="E23" s="25">
        <v>50</v>
      </c>
      <c r="F23" s="41"/>
      <c r="G23" s="41"/>
      <c r="H23" s="41"/>
      <c r="I23" s="142"/>
      <c r="J23" s="142"/>
      <c r="K23" s="142"/>
      <c r="L23" s="142"/>
      <c r="M23" s="157"/>
      <c r="N23" s="157"/>
      <c r="O23" s="157"/>
      <c r="P23" s="41"/>
      <c r="Q23" s="41"/>
      <c r="R23" s="10" t="s">
        <v>69</v>
      </c>
      <c r="S23" s="18" t="s">
        <v>70</v>
      </c>
      <c r="T23" s="71"/>
      <c r="U23" s="72"/>
      <c r="V23" s="28"/>
      <c r="W23" s="34"/>
    </row>
    <row r="24" spans="1:26" ht="107.25" customHeight="1" x14ac:dyDescent="0.25">
      <c r="B24" s="146" t="s">
        <v>222</v>
      </c>
      <c r="C24" s="138" t="s">
        <v>200</v>
      </c>
      <c r="D24" s="10" t="s">
        <v>215</v>
      </c>
      <c r="E24" s="25">
        <v>70</v>
      </c>
      <c r="F24" s="41"/>
      <c r="G24" s="41"/>
      <c r="H24" s="41"/>
      <c r="I24" s="41"/>
      <c r="J24" s="142"/>
      <c r="K24" s="142"/>
      <c r="L24" s="142"/>
      <c r="M24" s="142"/>
      <c r="N24" s="142"/>
      <c r="O24" s="142"/>
      <c r="P24" s="41"/>
      <c r="Q24" s="41"/>
      <c r="R24" s="10" t="s">
        <v>69</v>
      </c>
      <c r="S24" s="18" t="s">
        <v>70</v>
      </c>
      <c r="T24" s="73"/>
      <c r="U24" s="74"/>
      <c r="V24" s="33"/>
      <c r="W24" s="34"/>
    </row>
    <row r="25" spans="1:26" ht="141" customHeight="1" x14ac:dyDescent="0.25">
      <c r="A25" s="75"/>
      <c r="B25" s="68" t="s">
        <v>198</v>
      </c>
      <c r="C25" s="25" t="s">
        <v>217</v>
      </c>
      <c r="D25" s="202" t="s">
        <v>218</v>
      </c>
      <c r="E25" s="202">
        <v>41</v>
      </c>
      <c r="F25" s="41"/>
      <c r="G25" s="41"/>
      <c r="H25" s="41"/>
      <c r="I25" s="41"/>
      <c r="J25" s="142"/>
      <c r="K25" s="142"/>
      <c r="L25" s="142"/>
      <c r="M25" s="142"/>
      <c r="N25" s="41"/>
      <c r="O25" s="41"/>
      <c r="P25" s="41"/>
      <c r="Q25" s="41"/>
      <c r="R25" s="10" t="s">
        <v>69</v>
      </c>
      <c r="S25" s="18" t="s">
        <v>70</v>
      </c>
      <c r="T25" s="20"/>
      <c r="U25" s="20"/>
      <c r="V25" s="20"/>
      <c r="W25" s="76"/>
      <c r="X25" s="75"/>
      <c r="Y25" s="75"/>
      <c r="Z25" s="75"/>
    </row>
    <row r="26" spans="1:26" ht="76.5" customHeight="1" x14ac:dyDescent="0.25">
      <c r="A26" s="75"/>
      <c r="B26" s="146" t="s">
        <v>277</v>
      </c>
      <c r="C26" s="200" t="s">
        <v>201</v>
      </c>
      <c r="D26" s="161" t="s">
        <v>219</v>
      </c>
      <c r="E26" s="161">
        <v>22</v>
      </c>
      <c r="F26" s="201"/>
      <c r="G26" s="41"/>
      <c r="H26" s="41"/>
      <c r="I26" s="41"/>
      <c r="J26" s="41"/>
      <c r="K26" s="41"/>
      <c r="L26" s="41"/>
      <c r="M26" s="41"/>
      <c r="N26" s="142"/>
      <c r="O26" s="142"/>
      <c r="P26" s="142"/>
      <c r="Q26" s="157"/>
      <c r="R26" s="10" t="s">
        <v>69</v>
      </c>
      <c r="S26" s="18" t="s">
        <v>70</v>
      </c>
      <c r="T26" s="20"/>
      <c r="U26" s="20"/>
      <c r="V26" s="20"/>
      <c r="W26" s="76"/>
      <c r="X26" s="75"/>
      <c r="Y26" s="75"/>
      <c r="Z26" s="75"/>
    </row>
    <row r="27" spans="1:26" ht="40.5" customHeight="1" x14ac:dyDescent="0.25">
      <c r="A27" s="75"/>
      <c r="B27" s="52"/>
      <c r="C27" s="53"/>
      <c r="D27" s="52"/>
      <c r="E27" s="81"/>
      <c r="F27" s="82"/>
      <c r="G27" s="82"/>
      <c r="H27" s="82"/>
      <c r="I27" s="82"/>
      <c r="J27" s="82"/>
      <c r="K27" s="82"/>
      <c r="L27" s="82"/>
      <c r="M27" s="82"/>
      <c r="N27" s="82"/>
      <c r="O27" s="82"/>
      <c r="P27" s="82"/>
      <c r="Q27" s="82"/>
      <c r="R27" s="52"/>
      <c r="S27" s="52"/>
      <c r="T27" s="57"/>
      <c r="U27" s="57"/>
      <c r="V27" s="57"/>
      <c r="W27" s="57"/>
      <c r="X27" s="75"/>
      <c r="Y27" s="75"/>
      <c r="Z27" s="75"/>
    </row>
    <row r="28" spans="1:26" ht="40.5" customHeight="1" x14ac:dyDescent="0.25">
      <c r="A28" s="75"/>
      <c r="B28" s="52"/>
      <c r="C28" s="53"/>
      <c r="D28" s="52"/>
      <c r="E28" s="83"/>
      <c r="F28" s="55"/>
      <c r="G28" s="55"/>
      <c r="H28" s="55"/>
      <c r="I28" s="55"/>
      <c r="J28" s="55"/>
      <c r="K28" s="55"/>
      <c r="L28" s="55"/>
      <c r="M28" s="55"/>
      <c r="N28" s="55"/>
      <c r="O28" s="55"/>
      <c r="P28" s="55"/>
      <c r="Q28" s="55"/>
      <c r="R28" s="52"/>
      <c r="S28" s="52"/>
      <c r="T28" s="57"/>
      <c r="U28" s="57"/>
      <c r="V28" s="57"/>
      <c r="W28" s="57"/>
      <c r="X28" s="75"/>
      <c r="Y28" s="75"/>
      <c r="Z28" s="75"/>
    </row>
    <row r="29" spans="1:26" ht="40.5" customHeight="1" x14ac:dyDescent="0.25">
      <c r="A29" s="75"/>
      <c r="B29" s="52"/>
      <c r="C29" s="53"/>
      <c r="D29" s="52"/>
      <c r="E29" s="83"/>
      <c r="F29" s="55"/>
      <c r="G29" s="55"/>
      <c r="H29" s="55"/>
      <c r="I29" s="55"/>
      <c r="J29" s="55"/>
      <c r="K29" s="55"/>
      <c r="L29" s="55"/>
      <c r="M29" s="55"/>
      <c r="N29" s="55"/>
      <c r="O29" s="55"/>
      <c r="P29" s="55"/>
      <c r="Q29" s="55"/>
      <c r="R29" s="52"/>
      <c r="S29" s="52"/>
      <c r="T29" s="57"/>
      <c r="U29" s="57"/>
      <c r="V29" s="57"/>
      <c r="W29" s="57"/>
      <c r="X29" s="75"/>
      <c r="Y29" s="75"/>
      <c r="Z29" s="75"/>
    </row>
    <row r="30" spans="1:26" ht="40.5" customHeight="1" x14ac:dyDescent="0.25">
      <c r="A30" s="75"/>
      <c r="B30" s="52"/>
      <c r="C30" s="53"/>
      <c r="D30" s="52"/>
      <c r="E30" s="83"/>
      <c r="F30" s="55"/>
      <c r="G30" s="55"/>
      <c r="H30" s="55"/>
      <c r="I30" s="55"/>
      <c r="J30" s="55"/>
      <c r="K30" s="55"/>
      <c r="L30" s="55"/>
      <c r="M30" s="55"/>
      <c r="N30" s="55"/>
      <c r="O30" s="55"/>
      <c r="P30" s="55"/>
      <c r="Q30" s="55"/>
      <c r="R30" s="52"/>
      <c r="S30" s="52"/>
      <c r="T30" s="57"/>
      <c r="U30" s="57"/>
      <c r="V30" s="57"/>
      <c r="W30" s="57"/>
      <c r="X30" s="75"/>
      <c r="Y30" s="75"/>
      <c r="Z30" s="75"/>
    </row>
    <row r="31" spans="1:26" ht="40.5" customHeight="1" x14ac:dyDescent="0.25">
      <c r="A31" s="75"/>
      <c r="B31" s="52"/>
      <c r="C31" s="53"/>
      <c r="D31" s="52"/>
      <c r="E31" s="83"/>
      <c r="F31" s="55"/>
      <c r="G31" s="55"/>
      <c r="H31" s="55"/>
      <c r="I31" s="55"/>
      <c r="J31" s="55"/>
      <c r="K31" s="55"/>
      <c r="L31" s="55"/>
      <c r="M31" s="55"/>
      <c r="N31" s="55"/>
      <c r="O31" s="55"/>
      <c r="P31" s="55"/>
      <c r="Q31" s="55"/>
      <c r="R31" s="52"/>
      <c r="S31" s="52"/>
      <c r="T31" s="57"/>
      <c r="U31" s="57"/>
      <c r="V31" s="57"/>
      <c r="W31" s="57"/>
      <c r="X31" s="75"/>
      <c r="Y31" s="75"/>
      <c r="Z31" s="75"/>
    </row>
    <row r="32" spans="1:26" ht="40.5" customHeight="1" x14ac:dyDescent="0.25">
      <c r="A32" s="75"/>
      <c r="B32" s="52"/>
      <c r="C32" s="53"/>
      <c r="D32" s="52"/>
      <c r="E32" s="83"/>
      <c r="F32" s="55"/>
      <c r="G32" s="55"/>
      <c r="H32" s="55"/>
      <c r="I32" s="55"/>
      <c r="J32" s="55"/>
      <c r="K32" s="55"/>
      <c r="L32" s="55"/>
      <c r="M32" s="55"/>
      <c r="N32" s="55"/>
      <c r="O32" s="55"/>
      <c r="P32" s="55"/>
      <c r="Q32" s="55"/>
      <c r="R32" s="52"/>
      <c r="S32" s="52"/>
      <c r="T32" s="57"/>
      <c r="U32" s="57"/>
      <c r="V32" s="57"/>
      <c r="W32" s="57"/>
      <c r="X32" s="75"/>
      <c r="Y32" s="75"/>
      <c r="Z32" s="75"/>
    </row>
    <row r="33" spans="1:26" ht="40.5" customHeight="1" x14ac:dyDescent="0.25">
      <c r="A33" s="75"/>
      <c r="B33" s="52"/>
      <c r="C33" s="53"/>
      <c r="D33" s="52"/>
      <c r="E33" s="83"/>
      <c r="F33" s="55"/>
      <c r="G33" s="55"/>
      <c r="H33" s="55"/>
      <c r="I33" s="55"/>
      <c r="J33" s="55"/>
      <c r="K33" s="55"/>
      <c r="L33" s="55"/>
      <c r="M33" s="55"/>
      <c r="N33" s="55"/>
      <c r="O33" s="55"/>
      <c r="P33" s="55"/>
      <c r="Q33" s="55"/>
      <c r="R33" s="52"/>
      <c r="S33" s="52"/>
      <c r="T33" s="57"/>
      <c r="U33" s="57"/>
      <c r="V33" s="57"/>
      <c r="W33" s="57"/>
      <c r="X33" s="75"/>
      <c r="Y33" s="75"/>
      <c r="Z33" s="75"/>
    </row>
    <row r="34" spans="1:26" ht="72.75" customHeight="1" x14ac:dyDescent="0.25">
      <c r="B34" s="213" t="s">
        <v>101</v>
      </c>
      <c r="C34" s="214"/>
      <c r="D34" s="214"/>
      <c r="E34" s="214"/>
      <c r="F34" s="214"/>
      <c r="G34" s="214"/>
      <c r="H34" s="214"/>
      <c r="I34" s="214"/>
      <c r="J34" s="214"/>
      <c r="K34" s="214"/>
      <c r="L34" s="214"/>
      <c r="M34" s="214"/>
      <c r="N34" s="214"/>
      <c r="O34" s="214"/>
      <c r="P34" s="214"/>
      <c r="Q34" s="214"/>
      <c r="R34" s="214"/>
      <c r="S34" s="214"/>
      <c r="T34" s="214"/>
      <c r="U34" s="214"/>
      <c r="V34" s="214"/>
      <c r="W34" s="215"/>
    </row>
    <row r="35" spans="1:26" ht="22.5" customHeight="1" x14ac:dyDescent="0.25">
      <c r="B35" s="218" t="s">
        <v>29</v>
      </c>
      <c r="C35" s="216" t="s">
        <v>31</v>
      </c>
      <c r="D35" s="216" t="s">
        <v>32</v>
      </c>
      <c r="E35" s="216" t="s">
        <v>33</v>
      </c>
      <c r="F35" s="220" t="s">
        <v>35</v>
      </c>
      <c r="G35" s="221"/>
      <c r="H35" s="221"/>
      <c r="I35" s="221"/>
      <c r="J35" s="221"/>
      <c r="K35" s="221"/>
      <c r="L35" s="221"/>
      <c r="M35" s="221"/>
      <c r="N35" s="221"/>
      <c r="O35" s="221"/>
      <c r="P35" s="221"/>
      <c r="Q35" s="222"/>
      <c r="R35" s="216" t="s">
        <v>36</v>
      </c>
      <c r="S35" s="223" t="s">
        <v>37</v>
      </c>
      <c r="T35" s="218" t="s">
        <v>38</v>
      </c>
      <c r="U35" s="9" t="s">
        <v>39</v>
      </c>
      <c r="V35" s="216" t="s">
        <v>40</v>
      </c>
      <c r="W35" s="230" t="s">
        <v>41</v>
      </c>
    </row>
    <row r="36" spans="1:26" ht="31.5" customHeight="1" x14ac:dyDescent="0.25">
      <c r="B36" s="219"/>
      <c r="C36" s="217"/>
      <c r="D36" s="217"/>
      <c r="E36" s="217"/>
      <c r="F36" s="65" t="s">
        <v>42</v>
      </c>
      <c r="G36" s="66" t="s">
        <v>43</v>
      </c>
      <c r="H36" s="66" t="s">
        <v>44</v>
      </c>
      <c r="I36" s="66" t="s">
        <v>45</v>
      </c>
      <c r="J36" s="66" t="s">
        <v>44</v>
      </c>
      <c r="K36" s="66" t="s">
        <v>46</v>
      </c>
      <c r="L36" s="66" t="s">
        <v>46</v>
      </c>
      <c r="M36" s="66" t="s">
        <v>45</v>
      </c>
      <c r="N36" s="66" t="s">
        <v>47</v>
      </c>
      <c r="O36" s="66" t="s">
        <v>48</v>
      </c>
      <c r="P36" s="66" t="s">
        <v>49</v>
      </c>
      <c r="Q36" s="67" t="s">
        <v>50</v>
      </c>
      <c r="R36" s="217"/>
      <c r="S36" s="224"/>
      <c r="T36" s="219"/>
      <c r="U36" s="66" t="s">
        <v>38</v>
      </c>
      <c r="V36" s="217"/>
      <c r="W36" s="231"/>
    </row>
    <row r="37" spans="1:26" ht="9.75" customHeight="1" x14ac:dyDescent="0.25">
      <c r="A37" s="75"/>
      <c r="B37" s="84"/>
      <c r="C37" s="85"/>
      <c r="D37" s="81"/>
      <c r="E37" s="81"/>
      <c r="F37" s="82"/>
      <c r="G37" s="82"/>
      <c r="H37" s="82"/>
      <c r="I37" s="82"/>
      <c r="J37" s="82"/>
      <c r="K37" s="82"/>
      <c r="L37" s="82"/>
      <c r="M37" s="82"/>
      <c r="N37" s="82"/>
      <c r="O37" s="82"/>
      <c r="P37" s="82"/>
      <c r="Q37" s="82"/>
      <c r="R37" s="81"/>
      <c r="S37" s="81"/>
      <c r="T37" s="57"/>
      <c r="U37" s="57"/>
      <c r="V37" s="57"/>
      <c r="W37" s="57"/>
      <c r="X37" s="75"/>
      <c r="Y37" s="75"/>
      <c r="Z37" s="75"/>
    </row>
    <row r="38" spans="1:26" ht="111.75" customHeight="1" x14ac:dyDescent="0.25">
      <c r="B38" s="10" t="s">
        <v>107</v>
      </c>
      <c r="C38" s="13" t="s">
        <v>108</v>
      </c>
      <c r="D38" s="162" t="s">
        <v>220</v>
      </c>
      <c r="E38" s="164">
        <v>34</v>
      </c>
      <c r="F38" s="163"/>
      <c r="G38" s="90"/>
      <c r="H38" s="90"/>
      <c r="I38" s="90"/>
      <c r="J38" s="158"/>
      <c r="K38" s="90"/>
      <c r="L38" s="90"/>
      <c r="M38" s="159"/>
      <c r="N38" s="159"/>
      <c r="O38" s="91"/>
      <c r="P38" s="91"/>
      <c r="Q38" s="90"/>
      <c r="R38" s="25" t="s">
        <v>69</v>
      </c>
      <c r="S38" s="18" t="s">
        <v>70</v>
      </c>
      <c r="T38" s="147"/>
      <c r="U38" s="148"/>
      <c r="V38" s="147"/>
      <c r="W38" s="149"/>
    </row>
    <row r="39" spans="1:26" ht="110.25" customHeight="1" x14ac:dyDescent="0.25">
      <c r="B39" s="161" t="s">
        <v>115</v>
      </c>
      <c r="C39" s="160" t="s">
        <v>221</v>
      </c>
      <c r="D39" s="18" t="s">
        <v>117</v>
      </c>
      <c r="E39" s="165">
        <v>15</v>
      </c>
      <c r="F39" s="163"/>
      <c r="G39" s="90"/>
      <c r="H39" s="90"/>
      <c r="I39" s="90"/>
      <c r="J39" s="158"/>
      <c r="K39" s="90"/>
      <c r="L39" s="90"/>
      <c r="M39" s="159"/>
      <c r="N39" s="159"/>
      <c r="O39" s="91"/>
      <c r="P39" s="91"/>
      <c r="Q39" s="90"/>
      <c r="R39" s="93" t="s">
        <v>120</v>
      </c>
      <c r="S39" s="94" t="s">
        <v>70</v>
      </c>
      <c r="T39" s="95"/>
      <c r="U39" s="96"/>
      <c r="V39" s="95"/>
      <c r="W39" s="97"/>
    </row>
    <row r="40" spans="1:26" ht="115.5" customHeight="1" x14ac:dyDescent="0.25">
      <c r="A40" s="75"/>
      <c r="B40" s="204" t="s">
        <v>284</v>
      </c>
      <c r="C40" s="99" t="s">
        <v>123</v>
      </c>
      <c r="D40" s="77" t="s">
        <v>125</v>
      </c>
      <c r="E40" s="166">
        <v>70</v>
      </c>
      <c r="F40" s="101"/>
      <c r="G40" s="101"/>
      <c r="H40" s="101"/>
      <c r="I40" s="101"/>
      <c r="J40" s="101"/>
      <c r="K40" s="101"/>
      <c r="L40" s="102"/>
      <c r="M40" s="102"/>
      <c r="N40" s="102"/>
      <c r="O40" s="102"/>
      <c r="P40" s="102"/>
      <c r="Q40" s="102"/>
      <c r="R40" s="103" t="s">
        <v>120</v>
      </c>
      <c r="S40" s="104" t="s">
        <v>70</v>
      </c>
      <c r="T40" s="105"/>
      <c r="U40" s="106"/>
      <c r="V40" s="95"/>
      <c r="W40" s="97"/>
      <c r="X40" s="75"/>
      <c r="Y40" s="75"/>
      <c r="Z40" s="75"/>
    </row>
    <row r="41" spans="1:26" ht="6" customHeight="1" x14ac:dyDescent="0.25">
      <c r="B41" s="107"/>
      <c r="C41" s="108"/>
      <c r="D41" s="108"/>
      <c r="E41" s="108"/>
      <c r="F41" s="108"/>
      <c r="G41" s="108"/>
      <c r="H41" s="108"/>
      <c r="I41" s="108"/>
      <c r="J41" s="108"/>
      <c r="K41" s="108"/>
      <c r="L41" s="108"/>
      <c r="M41" s="108"/>
      <c r="N41" s="108"/>
      <c r="O41" s="108"/>
      <c r="P41" s="108"/>
      <c r="Q41" s="108"/>
      <c r="R41" s="108"/>
      <c r="S41" s="108"/>
      <c r="T41" s="109"/>
      <c r="U41" s="109"/>
      <c r="V41" s="109"/>
      <c r="W41" s="111"/>
    </row>
    <row r="42" spans="1:26" ht="21" customHeight="1" x14ac:dyDescent="0.25">
      <c r="B42" s="238" t="s">
        <v>127</v>
      </c>
      <c r="C42" s="233"/>
      <c r="D42" s="237"/>
      <c r="E42" s="233"/>
      <c r="F42" s="115"/>
      <c r="G42" s="115"/>
      <c r="H42" s="115"/>
      <c r="I42" s="115"/>
      <c r="J42" s="115"/>
      <c r="K42" s="232" t="s">
        <v>136</v>
      </c>
      <c r="L42" s="233"/>
      <c r="M42" s="233"/>
      <c r="N42" s="233"/>
      <c r="O42" s="233"/>
      <c r="P42" s="233"/>
      <c r="Q42" s="233"/>
      <c r="R42" s="233"/>
      <c r="S42" s="233"/>
      <c r="T42" s="233"/>
      <c r="U42" s="233"/>
      <c r="V42" s="233"/>
      <c r="W42" s="234"/>
    </row>
    <row r="43" spans="1:26" ht="13.5" customHeight="1" x14ac:dyDescent="0.25">
      <c r="B43" s="239"/>
      <c r="C43" s="233"/>
      <c r="D43" s="237" t="s">
        <v>132</v>
      </c>
      <c r="E43" s="233"/>
      <c r="F43" s="115"/>
      <c r="G43" s="115"/>
      <c r="H43" s="115"/>
      <c r="I43" s="115"/>
      <c r="J43" s="115"/>
      <c r="K43" s="233"/>
      <c r="L43" s="233"/>
      <c r="M43" s="233"/>
      <c r="N43" s="233"/>
      <c r="O43" s="233"/>
      <c r="P43" s="233"/>
      <c r="Q43" s="233"/>
      <c r="R43" s="233"/>
      <c r="S43" s="233"/>
      <c r="T43" s="233"/>
      <c r="U43" s="233"/>
      <c r="V43" s="233"/>
      <c r="W43" s="234"/>
    </row>
    <row r="44" spans="1:26" ht="20.25" customHeight="1" x14ac:dyDescent="0.25">
      <c r="B44" s="240"/>
      <c r="C44" s="235"/>
      <c r="D44" s="241" t="s">
        <v>140</v>
      </c>
      <c r="E44" s="235"/>
      <c r="F44" s="118"/>
      <c r="G44" s="118"/>
      <c r="H44" s="118"/>
      <c r="I44" s="118"/>
      <c r="J44" s="118"/>
      <c r="K44" s="235"/>
      <c r="L44" s="235"/>
      <c r="M44" s="235"/>
      <c r="N44" s="235"/>
      <c r="O44" s="235"/>
      <c r="P44" s="235"/>
      <c r="Q44" s="235"/>
      <c r="R44" s="235"/>
      <c r="S44" s="235"/>
      <c r="T44" s="235"/>
      <c r="U44" s="235"/>
      <c r="V44" s="235"/>
      <c r="W44" s="236"/>
    </row>
    <row r="45" spans="1:26" ht="7.5" customHeight="1" x14ac:dyDescent="0.25"/>
    <row r="46" spans="1:26" ht="15.75" customHeight="1" x14ac:dyDescent="0.25"/>
    <row r="47" spans="1:26" ht="15.75" customHeight="1" x14ac:dyDescent="0.25"/>
    <row r="48" spans="1:2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38">
    <mergeCell ref="K42:W44"/>
    <mergeCell ref="F20:Q20"/>
    <mergeCell ref="W35:W36"/>
    <mergeCell ref="V35:V36"/>
    <mergeCell ref="B19:W19"/>
    <mergeCell ref="B20:B21"/>
    <mergeCell ref="B35:B36"/>
    <mergeCell ref="D35:D36"/>
    <mergeCell ref="D42:E42"/>
    <mergeCell ref="D43:E43"/>
    <mergeCell ref="E20:E21"/>
    <mergeCell ref="E35:E36"/>
    <mergeCell ref="B42:C44"/>
    <mergeCell ref="D44:E44"/>
    <mergeCell ref="C20:C21"/>
    <mergeCell ref="D20:D21"/>
    <mergeCell ref="R20:R21"/>
    <mergeCell ref="T3:T4"/>
    <mergeCell ref="W20:W21"/>
    <mergeCell ref="V20:V21"/>
    <mergeCell ref="S20:S21"/>
    <mergeCell ref="T20:T21"/>
    <mergeCell ref="R3:R4"/>
    <mergeCell ref="S3:S4"/>
    <mergeCell ref="V3:V4"/>
    <mergeCell ref="B2:W2"/>
    <mergeCell ref="B3:B4"/>
    <mergeCell ref="C3:C4"/>
    <mergeCell ref="D3:D4"/>
    <mergeCell ref="E3:E4"/>
    <mergeCell ref="F3:Q3"/>
    <mergeCell ref="W3:W4"/>
    <mergeCell ref="B34:W34"/>
    <mergeCell ref="C35:C36"/>
    <mergeCell ref="T35:T36"/>
    <mergeCell ref="F35:Q35"/>
    <mergeCell ref="R35:R36"/>
    <mergeCell ref="S35:S36"/>
  </mergeCells>
  <pageMargins left="0.25" right="0.25"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tabSelected="1" topLeftCell="A13" workbookViewId="0">
      <selection activeCell="F14" sqref="F14"/>
    </sheetView>
  </sheetViews>
  <sheetFormatPr baseColWidth="10" defaultRowHeight="15" x14ac:dyDescent="0.25"/>
  <cols>
    <col min="1" max="1" width="11.28515625" customWidth="1"/>
    <col min="2" max="2" width="42.140625" customWidth="1"/>
    <col min="3" max="3" width="22.42578125" customWidth="1"/>
    <col min="4" max="4" width="24.7109375" bestFit="1" customWidth="1"/>
    <col min="5" max="5" width="39.5703125" customWidth="1"/>
    <col min="6" max="6" width="24.85546875" customWidth="1"/>
    <col min="7" max="7" width="19.42578125" customWidth="1"/>
    <col min="8" max="8" width="20.7109375" customWidth="1"/>
    <col min="9" max="9" width="21.7109375" customWidth="1"/>
    <col min="10" max="10" width="20" customWidth="1"/>
  </cols>
  <sheetData>
    <row r="2" spans="1:10" ht="37.5" customHeight="1" x14ac:dyDescent="0.25">
      <c r="A2" s="170" t="s">
        <v>223</v>
      </c>
      <c r="B2" s="170" t="s">
        <v>6</v>
      </c>
      <c r="C2" s="170" t="s">
        <v>224</v>
      </c>
      <c r="D2" s="170" t="s">
        <v>225</v>
      </c>
      <c r="E2" s="170" t="s">
        <v>226</v>
      </c>
      <c r="F2" s="170" t="s">
        <v>227</v>
      </c>
      <c r="G2" s="170" t="s">
        <v>228</v>
      </c>
      <c r="H2" s="170" t="s">
        <v>229</v>
      </c>
      <c r="I2" s="170" t="s">
        <v>230</v>
      </c>
      <c r="J2" s="171" t="s">
        <v>41</v>
      </c>
    </row>
    <row r="3" spans="1:10" ht="257.25" customHeight="1" x14ac:dyDescent="0.25">
      <c r="A3" s="173" t="s">
        <v>231</v>
      </c>
      <c r="B3" s="174" t="s">
        <v>233</v>
      </c>
      <c r="C3" s="173" t="s">
        <v>236</v>
      </c>
      <c r="D3" s="173" t="s">
        <v>92</v>
      </c>
      <c r="E3" s="172" t="s">
        <v>203</v>
      </c>
      <c r="F3" s="175" t="s">
        <v>235</v>
      </c>
      <c r="G3" s="176" t="s">
        <v>234</v>
      </c>
      <c r="H3" s="175" t="s">
        <v>239</v>
      </c>
      <c r="I3" s="177"/>
      <c r="J3" s="177"/>
    </row>
    <row r="4" spans="1:10" ht="409.6" x14ac:dyDescent="0.25">
      <c r="A4" s="179" t="s">
        <v>231</v>
      </c>
      <c r="B4" s="183" t="s">
        <v>244</v>
      </c>
      <c r="C4" s="173" t="s">
        <v>232</v>
      </c>
      <c r="D4" s="180" t="s">
        <v>202</v>
      </c>
      <c r="E4" s="181" t="s">
        <v>196</v>
      </c>
      <c r="F4" s="206" t="s">
        <v>237</v>
      </c>
      <c r="G4" s="176" t="s">
        <v>240</v>
      </c>
      <c r="H4" s="175" t="s">
        <v>239</v>
      </c>
      <c r="I4" s="177"/>
      <c r="J4" s="177"/>
    </row>
    <row r="5" spans="1:10" ht="252" x14ac:dyDescent="0.25">
      <c r="A5" s="179" t="s">
        <v>231</v>
      </c>
      <c r="B5" s="174" t="s">
        <v>233</v>
      </c>
      <c r="C5" s="173" t="s">
        <v>232</v>
      </c>
      <c r="D5" s="182" t="s">
        <v>92</v>
      </c>
      <c r="E5" s="181" t="s">
        <v>197</v>
      </c>
      <c r="F5" s="169" t="s">
        <v>238</v>
      </c>
      <c r="G5" s="176" t="s">
        <v>247</v>
      </c>
      <c r="H5" s="175" t="s">
        <v>239</v>
      </c>
      <c r="I5" s="168"/>
      <c r="J5" s="168"/>
    </row>
    <row r="6" spans="1:10" s="178" customFormat="1" ht="166.5" customHeight="1" x14ac:dyDescent="0.2">
      <c r="A6" s="176" t="s">
        <v>231</v>
      </c>
      <c r="B6" s="183" t="s">
        <v>245</v>
      </c>
      <c r="C6" s="173" t="s">
        <v>232</v>
      </c>
      <c r="D6" s="180" t="s">
        <v>205</v>
      </c>
      <c r="E6" s="181" t="s">
        <v>195</v>
      </c>
      <c r="F6" s="176" t="s">
        <v>241</v>
      </c>
      <c r="G6" s="176" t="s">
        <v>242</v>
      </c>
      <c r="H6" s="175" t="s">
        <v>239</v>
      </c>
      <c r="I6" s="177"/>
      <c r="J6" s="177"/>
    </row>
    <row r="7" spans="1:10" s="178" customFormat="1" ht="408" x14ac:dyDescent="0.2">
      <c r="A7" s="179" t="s">
        <v>231</v>
      </c>
      <c r="B7" s="183" t="s">
        <v>243</v>
      </c>
      <c r="C7" s="173" t="s">
        <v>232</v>
      </c>
      <c r="D7" s="179" t="s">
        <v>212</v>
      </c>
      <c r="E7" s="180" t="s">
        <v>207</v>
      </c>
      <c r="F7" s="176" t="s">
        <v>248</v>
      </c>
      <c r="G7" s="176" t="s">
        <v>247</v>
      </c>
      <c r="H7" s="176" t="s">
        <v>239</v>
      </c>
      <c r="I7" s="177"/>
      <c r="J7" s="177"/>
    </row>
    <row r="8" spans="1:10" s="187" customFormat="1" ht="252" x14ac:dyDescent="0.2">
      <c r="A8" s="209" t="s">
        <v>231</v>
      </c>
      <c r="B8" s="212" t="s">
        <v>294</v>
      </c>
      <c r="C8" s="209" t="s">
        <v>232</v>
      </c>
      <c r="D8" s="210" t="s">
        <v>291</v>
      </c>
      <c r="E8" s="210" t="s">
        <v>194</v>
      </c>
      <c r="F8" s="211" t="s">
        <v>293</v>
      </c>
      <c r="G8" s="211" t="s">
        <v>292</v>
      </c>
      <c r="H8" s="211" t="s">
        <v>239</v>
      </c>
      <c r="I8" s="186"/>
      <c r="J8" s="186"/>
    </row>
    <row r="9" spans="1:10" s="178" customFormat="1" ht="252" x14ac:dyDescent="0.2">
      <c r="A9" s="179" t="s">
        <v>231</v>
      </c>
      <c r="B9" s="174" t="s">
        <v>233</v>
      </c>
      <c r="C9" s="179" t="s">
        <v>249</v>
      </c>
      <c r="D9" s="179" t="s">
        <v>92</v>
      </c>
      <c r="E9" s="185" t="s">
        <v>193</v>
      </c>
      <c r="F9" s="176" t="s">
        <v>250</v>
      </c>
      <c r="G9" s="176" t="s">
        <v>240</v>
      </c>
      <c r="H9" s="175" t="s">
        <v>239</v>
      </c>
      <c r="I9" s="177"/>
      <c r="J9" s="177"/>
    </row>
    <row r="10" spans="1:10" s="178" customFormat="1" ht="252" x14ac:dyDescent="0.2">
      <c r="A10" s="179" t="s">
        <v>231</v>
      </c>
      <c r="B10" s="174" t="s">
        <v>233</v>
      </c>
      <c r="C10" s="179" t="s">
        <v>232</v>
      </c>
      <c r="D10" s="179" t="s">
        <v>92</v>
      </c>
      <c r="E10" s="185" t="s">
        <v>188</v>
      </c>
      <c r="F10" s="176" t="s">
        <v>252</v>
      </c>
      <c r="G10" s="176" t="s">
        <v>251</v>
      </c>
      <c r="H10" s="175" t="s">
        <v>239</v>
      </c>
      <c r="I10" s="177"/>
      <c r="J10" s="177"/>
    </row>
    <row r="11" spans="1:10" s="178" customFormat="1" ht="252" x14ac:dyDescent="0.2">
      <c r="A11" s="179" t="s">
        <v>231</v>
      </c>
      <c r="B11" s="174" t="s">
        <v>233</v>
      </c>
      <c r="C11" s="179" t="s">
        <v>232</v>
      </c>
      <c r="D11" s="179" t="s">
        <v>92</v>
      </c>
      <c r="E11" s="162" t="s">
        <v>189</v>
      </c>
      <c r="F11" s="176" t="s">
        <v>253</v>
      </c>
      <c r="G11" s="176" t="s">
        <v>254</v>
      </c>
      <c r="H11" s="175" t="s">
        <v>239</v>
      </c>
      <c r="I11" s="177"/>
      <c r="J11" s="177"/>
    </row>
    <row r="12" spans="1:10" s="178" customFormat="1" ht="252" x14ac:dyDescent="0.2">
      <c r="A12" s="189" t="s">
        <v>231</v>
      </c>
      <c r="B12" s="190" t="s">
        <v>233</v>
      </c>
      <c r="C12" s="189" t="s">
        <v>232</v>
      </c>
      <c r="D12" s="189" t="s">
        <v>92</v>
      </c>
      <c r="E12" s="191" t="s">
        <v>190</v>
      </c>
      <c r="F12" s="192" t="s">
        <v>256</v>
      </c>
      <c r="G12" s="192" t="s">
        <v>255</v>
      </c>
      <c r="H12" s="193" t="s">
        <v>239</v>
      </c>
      <c r="I12" s="194"/>
      <c r="J12" s="194"/>
    </row>
    <row r="13" spans="1:10" s="178" customFormat="1" ht="262.5" customHeight="1" x14ac:dyDescent="0.2">
      <c r="A13" s="179" t="s">
        <v>231</v>
      </c>
      <c r="B13" s="176" t="s">
        <v>259</v>
      </c>
      <c r="C13" s="179" t="s">
        <v>232</v>
      </c>
      <c r="D13" s="179" t="s">
        <v>212</v>
      </c>
      <c r="E13" s="185" t="s">
        <v>191</v>
      </c>
      <c r="F13" s="176" t="s">
        <v>257</v>
      </c>
      <c r="G13" s="176" t="s">
        <v>258</v>
      </c>
      <c r="H13" s="175" t="s">
        <v>239</v>
      </c>
      <c r="I13" s="177"/>
      <c r="J13" s="177"/>
    </row>
    <row r="14" spans="1:10" s="178" customFormat="1" ht="252" x14ac:dyDescent="0.2">
      <c r="A14" s="189" t="s">
        <v>231</v>
      </c>
      <c r="B14" s="190" t="s">
        <v>233</v>
      </c>
      <c r="C14" s="189" t="s">
        <v>232</v>
      </c>
      <c r="D14" s="189" t="s">
        <v>92</v>
      </c>
      <c r="E14" s="191" t="s">
        <v>192</v>
      </c>
      <c r="F14" s="192" t="s">
        <v>260</v>
      </c>
      <c r="G14" s="192" t="s">
        <v>240</v>
      </c>
      <c r="H14" s="193" t="s">
        <v>239</v>
      </c>
      <c r="I14" s="194"/>
      <c r="J14" s="194"/>
    </row>
    <row r="15" spans="1:10" s="178" customFormat="1" ht="396" x14ac:dyDescent="0.2">
      <c r="A15" s="176" t="s">
        <v>231</v>
      </c>
      <c r="B15" s="183" t="s">
        <v>262</v>
      </c>
      <c r="C15" s="176" t="s">
        <v>232</v>
      </c>
      <c r="D15" s="185" t="s">
        <v>214</v>
      </c>
      <c r="E15" s="185" t="s">
        <v>264</v>
      </c>
      <c r="F15" s="176" t="s">
        <v>261</v>
      </c>
      <c r="G15" s="176" t="s">
        <v>263</v>
      </c>
      <c r="H15" s="175" t="s">
        <v>239</v>
      </c>
      <c r="I15" s="177"/>
      <c r="J15" s="177"/>
    </row>
    <row r="16" spans="1:10" s="178" customFormat="1" ht="156" x14ac:dyDescent="0.2">
      <c r="A16" s="176" t="s">
        <v>231</v>
      </c>
      <c r="B16" s="176" t="s">
        <v>265</v>
      </c>
      <c r="C16" s="176" t="s">
        <v>232</v>
      </c>
      <c r="D16" s="176" t="s">
        <v>266</v>
      </c>
      <c r="E16" s="195" t="s">
        <v>199</v>
      </c>
      <c r="F16" s="176" t="s">
        <v>267</v>
      </c>
      <c r="G16" s="176" t="s">
        <v>268</v>
      </c>
      <c r="H16" s="175" t="s">
        <v>239</v>
      </c>
      <c r="I16" s="177"/>
      <c r="J16" s="177"/>
    </row>
    <row r="17" spans="1:10" s="199" customFormat="1" ht="409.5" customHeight="1" x14ac:dyDescent="0.2">
      <c r="A17" s="189" t="s">
        <v>231</v>
      </c>
      <c r="B17" s="196" t="s">
        <v>269</v>
      </c>
      <c r="C17" s="189" t="s">
        <v>232</v>
      </c>
      <c r="D17" s="197" t="s">
        <v>222</v>
      </c>
      <c r="E17" s="198" t="s">
        <v>200</v>
      </c>
      <c r="F17" s="192" t="s">
        <v>272</v>
      </c>
      <c r="G17" s="192" t="s">
        <v>271</v>
      </c>
      <c r="H17" s="193" t="s">
        <v>270</v>
      </c>
      <c r="I17" s="194"/>
      <c r="J17" s="194"/>
    </row>
    <row r="18" spans="1:10" s="177" customFormat="1" ht="409.5" x14ac:dyDescent="0.2">
      <c r="A18" s="179" t="s">
        <v>231</v>
      </c>
      <c r="B18" s="183" t="s">
        <v>274</v>
      </c>
      <c r="C18" s="179" t="s">
        <v>232</v>
      </c>
      <c r="D18" s="176" t="s">
        <v>273</v>
      </c>
      <c r="E18" s="161" t="s">
        <v>217</v>
      </c>
      <c r="F18" s="176" t="s">
        <v>276</v>
      </c>
      <c r="G18" s="176" t="s">
        <v>275</v>
      </c>
      <c r="H18" s="175" t="s">
        <v>239</v>
      </c>
    </row>
    <row r="19" spans="1:10" s="178" customFormat="1" ht="360" x14ac:dyDescent="0.2">
      <c r="A19" s="179" t="s">
        <v>231</v>
      </c>
      <c r="B19" s="183" t="s">
        <v>280</v>
      </c>
      <c r="C19" s="179" t="s">
        <v>232</v>
      </c>
      <c r="D19" s="176" t="s">
        <v>277</v>
      </c>
      <c r="E19" s="200" t="s">
        <v>201</v>
      </c>
      <c r="F19" s="176" t="s">
        <v>279</v>
      </c>
      <c r="G19" s="176" t="s">
        <v>278</v>
      </c>
      <c r="H19" s="175" t="s">
        <v>239</v>
      </c>
      <c r="I19" s="177"/>
      <c r="J19" s="177"/>
    </row>
    <row r="20" spans="1:10" s="178" customFormat="1" ht="409.5" x14ac:dyDescent="0.2">
      <c r="A20" s="179" t="s">
        <v>231</v>
      </c>
      <c r="B20" s="205" t="s">
        <v>285</v>
      </c>
      <c r="C20" s="179" t="s">
        <v>232</v>
      </c>
      <c r="D20" s="176" t="s">
        <v>281</v>
      </c>
      <c r="E20" s="203" t="s">
        <v>108</v>
      </c>
      <c r="F20" s="176" t="s">
        <v>283</v>
      </c>
      <c r="G20" s="176" t="s">
        <v>282</v>
      </c>
      <c r="H20" s="175" t="s">
        <v>239</v>
      </c>
      <c r="I20" s="177"/>
      <c r="J20" s="177"/>
    </row>
    <row r="21" spans="1:10" s="178" customFormat="1" ht="240" x14ac:dyDescent="0.2">
      <c r="A21" s="179" t="s">
        <v>231</v>
      </c>
      <c r="B21" s="205" t="s">
        <v>287</v>
      </c>
      <c r="C21" s="206" t="s">
        <v>232</v>
      </c>
      <c r="D21" s="161" t="s">
        <v>115</v>
      </c>
      <c r="E21" s="207" t="s">
        <v>221</v>
      </c>
      <c r="F21" s="206" t="s">
        <v>286</v>
      </c>
      <c r="G21" s="206" t="s">
        <v>282</v>
      </c>
      <c r="H21" s="175" t="s">
        <v>239</v>
      </c>
      <c r="I21" s="177"/>
      <c r="J21" s="177"/>
    </row>
    <row r="22" spans="1:10" s="178" customFormat="1" ht="156" x14ac:dyDescent="0.2">
      <c r="A22" s="179" t="s">
        <v>231</v>
      </c>
      <c r="B22" s="206" t="s">
        <v>288</v>
      </c>
      <c r="C22" s="206" t="s">
        <v>232</v>
      </c>
      <c r="D22" s="185" t="s">
        <v>284</v>
      </c>
      <c r="E22" s="208" t="s">
        <v>123</v>
      </c>
      <c r="F22" s="205" t="s">
        <v>290</v>
      </c>
      <c r="G22" s="206" t="s">
        <v>289</v>
      </c>
      <c r="H22" s="175" t="s">
        <v>239</v>
      </c>
      <c r="I22" s="177"/>
      <c r="J22" s="177"/>
    </row>
    <row r="23" spans="1:10" x14ac:dyDescent="0.25">
      <c r="B23" s="167"/>
    </row>
    <row r="24" spans="1:10" x14ac:dyDescent="0.25">
      <c r="B24" s="167"/>
    </row>
    <row r="25" spans="1:10" x14ac:dyDescent="0.25">
      <c r="B25" s="167"/>
    </row>
    <row r="26" spans="1:10" x14ac:dyDescent="0.25">
      <c r="B26" s="167"/>
    </row>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5"/>
  <sheetViews>
    <sheetView topLeftCell="A47" workbookViewId="0">
      <selection activeCell="D51" sqref="D51"/>
    </sheetView>
  </sheetViews>
  <sheetFormatPr baseColWidth="10" defaultColWidth="14.42578125" defaultRowHeight="15" customHeight="1" x14ac:dyDescent="0.25"/>
  <cols>
    <col min="1" max="1" width="18" customWidth="1"/>
    <col min="2" max="4" width="40" customWidth="1"/>
    <col min="5" max="5" width="10.7109375" customWidth="1"/>
    <col min="6" max="17" width="4.7109375" customWidth="1"/>
    <col min="18" max="18" width="19.5703125" customWidth="1"/>
    <col min="19" max="19" width="13.85546875" customWidth="1"/>
    <col min="20" max="21" width="10.7109375" customWidth="1"/>
    <col min="22" max="22" width="13.42578125" customWidth="1"/>
    <col min="23" max="23" width="14.85546875" customWidth="1"/>
    <col min="24" max="25" width="10.7109375" customWidth="1"/>
  </cols>
  <sheetData>
    <row r="1" spans="1:23" ht="15.75" x14ac:dyDescent="0.25">
      <c r="A1" s="1"/>
      <c r="B1" s="247" t="s">
        <v>5</v>
      </c>
      <c r="C1" s="233"/>
      <c r="D1" s="233"/>
      <c r="E1" s="233"/>
      <c r="F1" s="233"/>
      <c r="G1" s="233"/>
      <c r="H1" s="233"/>
      <c r="I1" s="233"/>
      <c r="J1" s="233"/>
      <c r="K1" s="233"/>
      <c r="L1" s="233"/>
      <c r="M1" s="233"/>
      <c r="N1" s="233"/>
      <c r="O1" s="233"/>
      <c r="P1" s="233"/>
      <c r="Q1" s="233"/>
      <c r="R1" s="233"/>
      <c r="S1" s="233"/>
      <c r="T1" s="233"/>
      <c r="U1" s="233"/>
      <c r="V1" s="233"/>
      <c r="W1" s="233"/>
    </row>
    <row r="2" spans="1:23" ht="14.25" customHeight="1" x14ac:dyDescent="0.25">
      <c r="A2" s="3"/>
      <c r="B2" s="252" t="s">
        <v>15</v>
      </c>
      <c r="C2" s="235"/>
      <c r="D2" s="235"/>
      <c r="E2" s="235"/>
      <c r="F2" s="235"/>
      <c r="G2" s="235"/>
      <c r="H2" s="235"/>
      <c r="I2" s="235"/>
      <c r="J2" s="235"/>
      <c r="K2" s="235"/>
      <c r="L2" s="235"/>
      <c r="M2" s="235"/>
      <c r="N2" s="235"/>
      <c r="O2" s="235"/>
      <c r="P2" s="235"/>
      <c r="Q2" s="235"/>
      <c r="R2" s="235"/>
      <c r="S2" s="235"/>
      <c r="T2" s="235"/>
      <c r="U2" s="235"/>
      <c r="V2" s="235"/>
      <c r="W2" s="235"/>
    </row>
    <row r="3" spans="1:23" x14ac:dyDescent="0.25">
      <c r="A3" s="6"/>
      <c r="B3" s="253" t="s">
        <v>30</v>
      </c>
      <c r="C3" s="244" t="s">
        <v>31</v>
      </c>
      <c r="D3" s="244" t="s">
        <v>32</v>
      </c>
      <c r="E3" s="244" t="s">
        <v>33</v>
      </c>
      <c r="F3" s="246" t="s">
        <v>35</v>
      </c>
      <c r="G3" s="221"/>
      <c r="H3" s="221"/>
      <c r="I3" s="221"/>
      <c r="J3" s="221"/>
      <c r="K3" s="221"/>
      <c r="L3" s="221"/>
      <c r="M3" s="221"/>
      <c r="N3" s="221"/>
      <c r="O3" s="221"/>
      <c r="P3" s="221"/>
      <c r="Q3" s="222"/>
      <c r="R3" s="244" t="s">
        <v>36</v>
      </c>
      <c r="S3" s="244" t="s">
        <v>37</v>
      </c>
      <c r="T3" s="216" t="s">
        <v>38</v>
      </c>
      <c r="U3" s="9" t="s">
        <v>39</v>
      </c>
      <c r="V3" s="216" t="s">
        <v>40</v>
      </c>
      <c r="W3" s="230" t="s">
        <v>41</v>
      </c>
    </row>
    <row r="4" spans="1:23" x14ac:dyDescent="0.25">
      <c r="A4" s="6"/>
      <c r="B4" s="242"/>
      <c r="C4" s="229"/>
      <c r="D4" s="229"/>
      <c r="E4" s="229"/>
      <c r="F4" s="11" t="s">
        <v>42</v>
      </c>
      <c r="G4" s="11" t="s">
        <v>43</v>
      </c>
      <c r="H4" s="11" t="s">
        <v>44</v>
      </c>
      <c r="I4" s="11" t="s">
        <v>45</v>
      </c>
      <c r="J4" s="11" t="s">
        <v>44</v>
      </c>
      <c r="K4" s="11" t="s">
        <v>46</v>
      </c>
      <c r="L4" s="11" t="s">
        <v>46</v>
      </c>
      <c r="M4" s="11" t="s">
        <v>45</v>
      </c>
      <c r="N4" s="11" t="s">
        <v>47</v>
      </c>
      <c r="O4" s="11" t="s">
        <v>48</v>
      </c>
      <c r="P4" s="11" t="s">
        <v>49</v>
      </c>
      <c r="Q4" s="11" t="s">
        <v>50</v>
      </c>
      <c r="R4" s="229"/>
      <c r="S4" s="229"/>
      <c r="T4" s="229"/>
      <c r="U4" s="8" t="s">
        <v>38</v>
      </c>
      <c r="V4" s="229"/>
      <c r="W4" s="243"/>
    </row>
    <row r="5" spans="1:23" ht="76.5" x14ac:dyDescent="0.25">
      <c r="A5" s="14"/>
      <c r="B5" s="15" t="s">
        <v>68</v>
      </c>
      <c r="C5" s="17" t="s">
        <v>71</v>
      </c>
      <c r="D5" s="21" t="s">
        <v>72</v>
      </c>
      <c r="E5" s="21">
        <v>35</v>
      </c>
      <c r="F5" s="22"/>
      <c r="G5" s="22"/>
      <c r="H5" s="22"/>
      <c r="I5" s="22"/>
      <c r="J5" s="22"/>
      <c r="K5" s="24"/>
      <c r="L5" s="24"/>
      <c r="M5" s="24"/>
      <c r="N5" s="24"/>
      <c r="O5" s="24"/>
      <c r="P5" s="24"/>
      <c r="Q5" s="24"/>
      <c r="R5" s="21" t="s">
        <v>78</v>
      </c>
      <c r="S5" s="21" t="s">
        <v>70</v>
      </c>
      <c r="T5" s="26"/>
      <c r="U5" s="27"/>
      <c r="V5" s="28"/>
      <c r="W5" s="29"/>
    </row>
    <row r="6" spans="1:23" ht="89.25" x14ac:dyDescent="0.25">
      <c r="A6" s="14"/>
      <c r="B6" s="150" t="s">
        <v>80</v>
      </c>
      <c r="C6" s="17" t="s">
        <v>81</v>
      </c>
      <c r="D6" s="21" t="s">
        <v>82</v>
      </c>
      <c r="E6" s="21">
        <v>31</v>
      </c>
      <c r="F6" s="30"/>
      <c r="G6" s="22"/>
      <c r="H6" s="30"/>
      <c r="I6" s="30"/>
      <c r="J6" s="22"/>
      <c r="K6" s="22"/>
      <c r="L6" s="22"/>
      <c r="M6" s="22"/>
      <c r="N6" s="30"/>
      <c r="O6" s="30"/>
      <c r="P6" s="22"/>
      <c r="Q6" s="22"/>
      <c r="R6" s="21" t="s">
        <v>83</v>
      </c>
      <c r="S6" s="21" t="s">
        <v>70</v>
      </c>
      <c r="T6" s="31"/>
      <c r="U6" s="32"/>
      <c r="V6" s="33"/>
      <c r="W6" s="34"/>
    </row>
    <row r="7" spans="1:23" ht="116.25" customHeight="1" x14ac:dyDescent="0.25">
      <c r="A7" s="14"/>
      <c r="B7" s="15" t="s">
        <v>84</v>
      </c>
      <c r="C7" s="17" t="s">
        <v>85</v>
      </c>
      <c r="D7" s="21" t="s">
        <v>86</v>
      </c>
      <c r="E7" s="21">
        <v>15</v>
      </c>
      <c r="F7" s="35"/>
      <c r="G7" s="36"/>
      <c r="H7" s="36"/>
      <c r="I7" s="36"/>
      <c r="J7" s="36"/>
      <c r="K7" s="35"/>
      <c r="L7" s="36"/>
      <c r="M7" s="36"/>
      <c r="N7" s="35"/>
      <c r="O7" s="35"/>
      <c r="P7" s="36"/>
      <c r="Q7" s="35"/>
      <c r="R7" s="21" t="s">
        <v>87</v>
      </c>
      <c r="S7" s="21" t="s">
        <v>70</v>
      </c>
      <c r="T7" s="33"/>
      <c r="U7" s="37"/>
      <c r="V7" s="33"/>
      <c r="W7" s="34"/>
    </row>
    <row r="8" spans="1:23" ht="89.25" x14ac:dyDescent="0.25">
      <c r="A8" s="14"/>
      <c r="B8" s="38" t="s">
        <v>88</v>
      </c>
      <c r="C8" s="39" t="s">
        <v>89</v>
      </c>
      <c r="D8" s="40" t="s">
        <v>90</v>
      </c>
      <c r="E8" s="40">
        <v>12</v>
      </c>
      <c r="F8" s="42"/>
      <c r="G8" s="43"/>
      <c r="H8" s="43"/>
      <c r="I8" s="43"/>
      <c r="J8" s="42"/>
      <c r="K8" s="43"/>
      <c r="L8" s="43"/>
      <c r="M8" s="43"/>
      <c r="N8" s="43"/>
      <c r="O8" s="43"/>
      <c r="P8" s="43"/>
      <c r="Q8" s="42"/>
      <c r="R8" s="40" t="s">
        <v>87</v>
      </c>
      <c r="S8" s="40" t="s">
        <v>70</v>
      </c>
      <c r="T8" s="44"/>
      <c r="U8" s="45"/>
      <c r="V8" s="47"/>
      <c r="W8" s="48"/>
    </row>
    <row r="11" spans="1:23" ht="15.75" x14ac:dyDescent="0.25">
      <c r="A11" s="1"/>
      <c r="B11" s="247" t="s">
        <v>5</v>
      </c>
      <c r="C11" s="233"/>
      <c r="D11" s="233"/>
      <c r="E11" s="233"/>
      <c r="F11" s="233"/>
      <c r="G11" s="233"/>
      <c r="H11" s="233"/>
      <c r="I11" s="233"/>
      <c r="J11" s="233"/>
      <c r="K11" s="233"/>
      <c r="L11" s="233"/>
      <c r="M11" s="233"/>
      <c r="N11" s="233"/>
      <c r="O11" s="233"/>
      <c r="P11" s="233"/>
      <c r="Q11" s="233"/>
      <c r="R11" s="233"/>
      <c r="S11" s="233"/>
      <c r="T11" s="233"/>
      <c r="U11" s="233"/>
      <c r="V11" s="233"/>
      <c r="W11" s="233"/>
    </row>
    <row r="12" spans="1:23" x14ac:dyDescent="0.25">
      <c r="A12" s="3"/>
      <c r="B12" s="252" t="s">
        <v>91</v>
      </c>
      <c r="C12" s="235"/>
      <c r="D12" s="235"/>
      <c r="E12" s="235"/>
      <c r="F12" s="235"/>
      <c r="G12" s="235"/>
      <c r="H12" s="235"/>
      <c r="I12" s="235"/>
      <c r="J12" s="235"/>
      <c r="K12" s="235"/>
      <c r="L12" s="235"/>
      <c r="M12" s="235"/>
      <c r="N12" s="235"/>
      <c r="O12" s="235"/>
      <c r="P12" s="235"/>
      <c r="Q12" s="235"/>
      <c r="R12" s="235"/>
      <c r="S12" s="235"/>
      <c r="T12" s="235"/>
      <c r="U12" s="235"/>
      <c r="V12" s="235"/>
      <c r="W12" s="235"/>
    </row>
    <row r="13" spans="1:23" x14ac:dyDescent="0.25">
      <c r="A13" s="6"/>
      <c r="B13" s="253" t="s">
        <v>30</v>
      </c>
      <c r="C13" s="244" t="s">
        <v>31</v>
      </c>
      <c r="D13" s="244" t="s">
        <v>32</v>
      </c>
      <c r="E13" s="244" t="s">
        <v>33</v>
      </c>
      <c r="F13" s="246" t="s">
        <v>35</v>
      </c>
      <c r="G13" s="221"/>
      <c r="H13" s="221"/>
      <c r="I13" s="221"/>
      <c r="J13" s="221"/>
      <c r="K13" s="221"/>
      <c r="L13" s="221"/>
      <c r="M13" s="221"/>
      <c r="N13" s="221"/>
      <c r="O13" s="221"/>
      <c r="P13" s="221"/>
      <c r="Q13" s="222"/>
      <c r="R13" s="244" t="s">
        <v>36</v>
      </c>
      <c r="S13" s="245" t="s">
        <v>37</v>
      </c>
      <c r="T13" s="218" t="s">
        <v>38</v>
      </c>
      <c r="U13" s="9" t="s">
        <v>39</v>
      </c>
      <c r="V13" s="216" t="s">
        <v>40</v>
      </c>
      <c r="W13" s="230" t="s">
        <v>41</v>
      </c>
    </row>
    <row r="14" spans="1:23" x14ac:dyDescent="0.25">
      <c r="A14" s="6"/>
      <c r="B14" s="242"/>
      <c r="C14" s="229"/>
      <c r="D14" s="229"/>
      <c r="E14" s="229"/>
      <c r="F14" s="60" t="s">
        <v>42</v>
      </c>
      <c r="G14" s="11" t="s">
        <v>43</v>
      </c>
      <c r="H14" s="11" t="s">
        <v>44</v>
      </c>
      <c r="I14" s="11" t="s">
        <v>45</v>
      </c>
      <c r="J14" s="11" t="s">
        <v>44</v>
      </c>
      <c r="K14" s="11" t="s">
        <v>46</v>
      </c>
      <c r="L14" s="11" t="s">
        <v>46</v>
      </c>
      <c r="M14" s="11" t="s">
        <v>45</v>
      </c>
      <c r="N14" s="11" t="s">
        <v>47</v>
      </c>
      <c r="O14" s="11" t="s">
        <v>48</v>
      </c>
      <c r="P14" s="11" t="s">
        <v>49</v>
      </c>
      <c r="Q14" s="61" t="s">
        <v>50</v>
      </c>
      <c r="R14" s="229"/>
      <c r="S14" s="243"/>
      <c r="T14" s="242"/>
      <c r="U14" s="7" t="s">
        <v>38</v>
      </c>
      <c r="V14" s="229"/>
      <c r="W14" s="243"/>
    </row>
    <row r="15" spans="1:23" ht="57" x14ac:dyDescent="0.25">
      <c r="A15" s="52"/>
      <c r="B15" s="268" t="s">
        <v>95</v>
      </c>
      <c r="C15" s="62" t="s">
        <v>96</v>
      </c>
      <c r="D15" s="25" t="s">
        <v>97</v>
      </c>
      <c r="E15" s="25">
        <v>21</v>
      </c>
      <c r="F15" s="63"/>
      <c r="G15" s="64"/>
      <c r="H15" s="63"/>
      <c r="I15" s="64"/>
      <c r="J15" s="64"/>
      <c r="K15" s="63"/>
      <c r="L15" s="64"/>
      <c r="M15" s="64"/>
      <c r="N15" s="64"/>
      <c r="O15" s="64"/>
      <c r="P15" s="64"/>
      <c r="Q15" s="63"/>
      <c r="R15" s="25" t="s">
        <v>98</v>
      </c>
      <c r="S15" s="18" t="s">
        <v>70</v>
      </c>
      <c r="T15" s="280"/>
      <c r="U15" s="281"/>
      <c r="V15" s="282"/>
      <c r="W15" s="283"/>
    </row>
    <row r="16" spans="1:23" ht="85.5" customHeight="1" x14ac:dyDescent="0.25">
      <c r="A16" s="52"/>
      <c r="B16" s="269"/>
      <c r="C16" s="263" t="s">
        <v>100</v>
      </c>
      <c r="D16" s="263" t="s">
        <v>93</v>
      </c>
      <c r="E16" s="263">
        <v>12</v>
      </c>
      <c r="F16" s="251"/>
      <c r="G16" s="262"/>
      <c r="H16" s="262"/>
      <c r="I16" s="251"/>
      <c r="J16" s="251"/>
      <c r="K16" s="251"/>
      <c r="L16" s="262"/>
      <c r="M16" s="262"/>
      <c r="N16" s="251"/>
      <c r="O16" s="251"/>
      <c r="P16" s="251"/>
      <c r="Q16" s="262"/>
      <c r="R16" s="263" t="s">
        <v>102</v>
      </c>
      <c r="S16" s="274" t="s">
        <v>70</v>
      </c>
      <c r="T16" s="249"/>
      <c r="U16" s="249"/>
      <c r="V16" s="249"/>
      <c r="W16" s="249"/>
    </row>
    <row r="17" spans="1:23" ht="36.75" customHeight="1" x14ac:dyDescent="0.25">
      <c r="A17" s="52"/>
      <c r="B17" s="270"/>
      <c r="C17" s="229"/>
      <c r="D17" s="229"/>
      <c r="E17" s="229"/>
      <c r="F17" s="229"/>
      <c r="G17" s="229"/>
      <c r="H17" s="229"/>
      <c r="I17" s="229"/>
      <c r="J17" s="229"/>
      <c r="K17" s="229"/>
      <c r="L17" s="229"/>
      <c r="M17" s="229"/>
      <c r="N17" s="229"/>
      <c r="O17" s="229"/>
      <c r="P17" s="229"/>
      <c r="Q17" s="229"/>
      <c r="R17" s="229"/>
      <c r="S17" s="275"/>
      <c r="T17" s="229"/>
      <c r="U17" s="229"/>
      <c r="V17" s="229"/>
      <c r="W17" s="229"/>
    </row>
    <row r="18" spans="1:23" ht="57" x14ac:dyDescent="0.25">
      <c r="A18" s="52"/>
      <c r="B18" s="277" t="s">
        <v>103</v>
      </c>
      <c r="C18" s="152" t="s">
        <v>104</v>
      </c>
      <c r="D18" s="86" t="s">
        <v>105</v>
      </c>
      <c r="E18" s="276">
        <v>21</v>
      </c>
      <c r="F18" s="87"/>
      <c r="G18" s="87"/>
      <c r="H18" s="87"/>
      <c r="I18" s="87"/>
      <c r="J18" s="88"/>
      <c r="K18" s="87"/>
      <c r="L18" s="87"/>
      <c r="M18" s="87"/>
      <c r="N18" s="87"/>
      <c r="O18" s="88"/>
      <c r="P18" s="88"/>
      <c r="Q18" s="87"/>
      <c r="R18" s="276" t="s">
        <v>106</v>
      </c>
      <c r="S18" s="285" t="s">
        <v>70</v>
      </c>
      <c r="T18" s="284"/>
      <c r="U18" s="271"/>
      <c r="V18" s="278"/>
      <c r="W18" s="279"/>
    </row>
    <row r="19" spans="1:23" ht="71.25" x14ac:dyDescent="0.25">
      <c r="A19" s="52"/>
      <c r="B19" s="267"/>
      <c r="C19" s="89" t="s">
        <v>109</v>
      </c>
      <c r="D19" s="25" t="s">
        <v>110</v>
      </c>
      <c r="E19" s="249"/>
      <c r="F19" s="90"/>
      <c r="G19" s="90"/>
      <c r="H19" s="90"/>
      <c r="I19" s="90"/>
      <c r="J19" s="91"/>
      <c r="K19" s="90"/>
      <c r="L19" s="90"/>
      <c r="M19" s="90"/>
      <c r="N19" s="90"/>
      <c r="O19" s="91"/>
      <c r="P19" s="91"/>
      <c r="Q19" s="90"/>
      <c r="R19" s="249"/>
      <c r="S19" s="286"/>
      <c r="T19" s="249"/>
      <c r="U19" s="272"/>
      <c r="V19" s="249"/>
      <c r="W19" s="265"/>
    </row>
    <row r="20" spans="1:23" ht="42.75" x14ac:dyDescent="0.25">
      <c r="A20" s="52"/>
      <c r="B20" s="267"/>
      <c r="C20" s="89" t="s">
        <v>111</v>
      </c>
      <c r="D20" s="25" t="s">
        <v>112</v>
      </c>
      <c r="E20" s="249"/>
      <c r="F20" s="90"/>
      <c r="G20" s="90"/>
      <c r="H20" s="90"/>
      <c r="I20" s="90"/>
      <c r="J20" s="91"/>
      <c r="K20" s="90"/>
      <c r="L20" s="90"/>
      <c r="M20" s="90"/>
      <c r="N20" s="90"/>
      <c r="O20" s="91"/>
      <c r="P20" s="91"/>
      <c r="Q20" s="90"/>
      <c r="R20" s="249"/>
      <c r="S20" s="286"/>
      <c r="T20" s="229"/>
      <c r="U20" s="272"/>
      <c r="V20" s="249"/>
      <c r="W20" s="265"/>
    </row>
    <row r="21" spans="1:23" ht="57" x14ac:dyDescent="0.25">
      <c r="A21" s="52"/>
      <c r="B21" s="267"/>
      <c r="C21" s="89" t="s">
        <v>113</v>
      </c>
      <c r="D21" s="25" t="s">
        <v>114</v>
      </c>
      <c r="E21" s="249"/>
      <c r="F21" s="90"/>
      <c r="G21" s="90"/>
      <c r="H21" s="90"/>
      <c r="I21" s="90"/>
      <c r="J21" s="91"/>
      <c r="K21" s="90"/>
      <c r="L21" s="90"/>
      <c r="M21" s="90"/>
      <c r="N21" s="90"/>
      <c r="O21" s="91"/>
      <c r="P21" s="91"/>
      <c r="Q21" s="90"/>
      <c r="R21" s="249"/>
      <c r="S21" s="286"/>
      <c r="T21" s="284"/>
      <c r="U21" s="272"/>
      <c r="V21" s="249"/>
      <c r="W21" s="265"/>
    </row>
    <row r="22" spans="1:23" ht="70.5" customHeight="1" x14ac:dyDescent="0.25">
      <c r="A22" s="52"/>
      <c r="B22" s="267"/>
      <c r="C22" s="89" t="s">
        <v>118</v>
      </c>
      <c r="D22" s="25" t="s">
        <v>119</v>
      </c>
      <c r="E22" s="249"/>
      <c r="F22" s="90"/>
      <c r="G22" s="90"/>
      <c r="H22" s="90"/>
      <c r="I22" s="90"/>
      <c r="J22" s="91"/>
      <c r="K22" s="90"/>
      <c r="L22" s="90"/>
      <c r="M22" s="90"/>
      <c r="N22" s="90"/>
      <c r="O22" s="91"/>
      <c r="P22" s="91"/>
      <c r="Q22" s="90"/>
      <c r="R22" s="249"/>
      <c r="S22" s="286"/>
      <c r="T22" s="229"/>
      <c r="U22" s="272"/>
      <c r="V22" s="249"/>
      <c r="W22" s="265"/>
    </row>
    <row r="23" spans="1:23" ht="57" x14ac:dyDescent="0.25">
      <c r="A23" s="52"/>
      <c r="B23" s="242"/>
      <c r="C23" s="89" t="s">
        <v>121</v>
      </c>
      <c r="D23" s="25" t="s">
        <v>122</v>
      </c>
      <c r="E23" s="229"/>
      <c r="F23" s="90"/>
      <c r="G23" s="90"/>
      <c r="H23" s="90"/>
      <c r="I23" s="90"/>
      <c r="J23" s="91"/>
      <c r="K23" s="90"/>
      <c r="L23" s="90"/>
      <c r="M23" s="90"/>
      <c r="N23" s="90"/>
      <c r="O23" s="91"/>
      <c r="P23" s="91"/>
      <c r="Q23" s="90"/>
      <c r="R23" s="229"/>
      <c r="S23" s="275"/>
      <c r="T23" s="98"/>
      <c r="U23" s="273"/>
      <c r="V23" s="229"/>
      <c r="W23" s="243"/>
    </row>
    <row r="24" spans="1:23" ht="15.75" customHeight="1" x14ac:dyDescent="0.25"/>
    <row r="25" spans="1:23" ht="15.75" customHeight="1" x14ac:dyDescent="0.25"/>
    <row r="26" spans="1:23" ht="15.75" customHeight="1" x14ac:dyDescent="0.25">
      <c r="A26" s="1"/>
      <c r="B26" s="247" t="s">
        <v>5</v>
      </c>
      <c r="C26" s="233"/>
      <c r="D26" s="233"/>
      <c r="E26" s="233"/>
      <c r="F26" s="233"/>
      <c r="G26" s="233"/>
      <c r="H26" s="233"/>
      <c r="I26" s="233"/>
      <c r="J26" s="233"/>
      <c r="K26" s="233"/>
      <c r="L26" s="233"/>
      <c r="M26" s="233"/>
      <c r="N26" s="233"/>
      <c r="O26" s="233"/>
      <c r="P26" s="233"/>
      <c r="Q26" s="233"/>
      <c r="R26" s="233"/>
      <c r="S26" s="233"/>
      <c r="T26" s="233"/>
      <c r="U26" s="233"/>
      <c r="V26" s="233"/>
      <c r="W26" s="233"/>
    </row>
    <row r="27" spans="1:23" ht="15.75" customHeight="1" x14ac:dyDescent="0.25">
      <c r="A27" s="3"/>
      <c r="B27" s="252" t="s">
        <v>124</v>
      </c>
      <c r="C27" s="235"/>
      <c r="D27" s="235"/>
      <c r="E27" s="235"/>
      <c r="F27" s="235"/>
      <c r="G27" s="235"/>
      <c r="H27" s="235"/>
      <c r="I27" s="235"/>
      <c r="J27" s="235"/>
      <c r="K27" s="235"/>
      <c r="L27" s="235"/>
      <c r="M27" s="235"/>
      <c r="N27" s="235"/>
      <c r="O27" s="235"/>
      <c r="P27" s="235"/>
      <c r="Q27" s="235"/>
      <c r="R27" s="235"/>
      <c r="S27" s="235"/>
    </row>
    <row r="28" spans="1:23" ht="15.75" customHeight="1" x14ac:dyDescent="0.25">
      <c r="A28" s="6"/>
      <c r="B28" s="253" t="s">
        <v>30</v>
      </c>
      <c r="C28" s="244" t="s">
        <v>31</v>
      </c>
      <c r="D28" s="244" t="s">
        <v>32</v>
      </c>
      <c r="E28" s="244" t="s">
        <v>33</v>
      </c>
      <c r="F28" s="246" t="s">
        <v>35</v>
      </c>
      <c r="G28" s="221"/>
      <c r="H28" s="221"/>
      <c r="I28" s="221"/>
      <c r="J28" s="221"/>
      <c r="K28" s="221"/>
      <c r="L28" s="221"/>
      <c r="M28" s="221"/>
      <c r="N28" s="221"/>
      <c r="O28" s="221"/>
      <c r="P28" s="221"/>
      <c r="Q28" s="222"/>
      <c r="R28" s="244" t="s">
        <v>36</v>
      </c>
      <c r="S28" s="245" t="s">
        <v>37</v>
      </c>
      <c r="T28" s="218" t="s">
        <v>38</v>
      </c>
      <c r="U28" s="9" t="s">
        <v>39</v>
      </c>
      <c r="V28" s="216" t="s">
        <v>40</v>
      </c>
      <c r="W28" s="230" t="s">
        <v>41</v>
      </c>
    </row>
    <row r="29" spans="1:23" ht="15.75" customHeight="1" x14ac:dyDescent="0.25">
      <c r="A29" s="6"/>
      <c r="B29" s="242"/>
      <c r="C29" s="229"/>
      <c r="D29" s="229"/>
      <c r="E29" s="229"/>
      <c r="F29" s="60" t="s">
        <v>42</v>
      </c>
      <c r="G29" s="11" t="s">
        <v>43</v>
      </c>
      <c r="H29" s="11" t="s">
        <v>44</v>
      </c>
      <c r="I29" s="11" t="s">
        <v>45</v>
      </c>
      <c r="J29" s="11" t="s">
        <v>44</v>
      </c>
      <c r="K29" s="11" t="s">
        <v>46</v>
      </c>
      <c r="L29" s="11" t="s">
        <v>46</v>
      </c>
      <c r="M29" s="11" t="s">
        <v>45</v>
      </c>
      <c r="N29" s="11" t="s">
        <v>47</v>
      </c>
      <c r="O29" s="11" t="s">
        <v>48</v>
      </c>
      <c r="P29" s="11" t="s">
        <v>49</v>
      </c>
      <c r="Q29" s="61" t="s">
        <v>50</v>
      </c>
      <c r="R29" s="229"/>
      <c r="S29" s="243"/>
      <c r="T29" s="242"/>
      <c r="U29" s="7" t="s">
        <v>38</v>
      </c>
      <c r="V29" s="229"/>
      <c r="W29" s="243"/>
    </row>
    <row r="30" spans="1:23" ht="63" customHeight="1" x14ac:dyDescent="0.25">
      <c r="A30" s="110"/>
      <c r="B30" s="112" t="s">
        <v>126</v>
      </c>
      <c r="C30" s="17" t="s">
        <v>128</v>
      </c>
      <c r="D30" s="21" t="s">
        <v>129</v>
      </c>
      <c r="E30" s="21">
        <v>5</v>
      </c>
      <c r="F30" s="22"/>
      <c r="G30" s="22"/>
      <c r="H30" s="22"/>
      <c r="I30" s="22"/>
      <c r="J30" s="22"/>
      <c r="K30" s="22"/>
      <c r="L30" s="30"/>
      <c r="M30" s="22"/>
      <c r="N30" s="22"/>
      <c r="O30" s="22"/>
      <c r="P30" s="22"/>
      <c r="Q30" s="22"/>
      <c r="R30" s="21" t="s">
        <v>130</v>
      </c>
      <c r="S30" s="113" t="s">
        <v>131</v>
      </c>
      <c r="T30" s="20"/>
      <c r="U30" s="20"/>
      <c r="V30" s="20"/>
      <c r="W30" s="76"/>
    </row>
    <row r="31" spans="1:23" ht="51" x14ac:dyDescent="0.25">
      <c r="A31" s="110"/>
      <c r="B31" s="114" t="s">
        <v>133</v>
      </c>
      <c r="C31" s="39" t="s">
        <v>134</v>
      </c>
      <c r="D31" s="40" t="s">
        <v>135</v>
      </c>
      <c r="E31" s="40">
        <v>224</v>
      </c>
      <c r="F31" s="43"/>
      <c r="G31" s="43"/>
      <c r="H31" s="116"/>
      <c r="I31" s="43"/>
      <c r="J31" s="116"/>
      <c r="K31" s="43"/>
      <c r="L31" s="116"/>
      <c r="M31" s="42"/>
      <c r="N31" s="42"/>
      <c r="O31" s="42"/>
      <c r="P31" s="42"/>
      <c r="Q31" s="42"/>
      <c r="R31" s="40" t="s">
        <v>137</v>
      </c>
      <c r="S31" s="117" t="s">
        <v>70</v>
      </c>
      <c r="T31" s="49"/>
      <c r="U31" s="37"/>
      <c r="V31" s="33"/>
      <c r="W31" s="69"/>
    </row>
    <row r="32" spans="1:23" ht="15.75" customHeight="1" x14ac:dyDescent="0.25"/>
    <row r="33" spans="1:23" ht="15.75" customHeight="1" x14ac:dyDescent="0.25"/>
    <row r="34" spans="1:23" ht="15.75" customHeight="1" x14ac:dyDescent="0.25"/>
    <row r="35" spans="1:23" ht="15.75" customHeight="1" x14ac:dyDescent="0.25"/>
    <row r="36" spans="1:23" ht="15.75" customHeight="1" x14ac:dyDescent="0.25"/>
    <row r="37" spans="1:23" ht="15.75" customHeight="1" x14ac:dyDescent="0.25"/>
    <row r="38" spans="1:23" ht="15.75" customHeight="1" x14ac:dyDescent="0.25"/>
    <row r="39" spans="1:23" ht="15.75" customHeight="1" x14ac:dyDescent="0.25">
      <c r="A39" s="1"/>
      <c r="B39" s="247" t="s">
        <v>5</v>
      </c>
      <c r="C39" s="233"/>
      <c r="D39" s="233"/>
      <c r="E39" s="233"/>
      <c r="F39" s="233"/>
      <c r="G39" s="233"/>
      <c r="H39" s="233"/>
      <c r="I39" s="233"/>
      <c r="J39" s="233"/>
      <c r="K39" s="233"/>
      <c r="L39" s="233"/>
      <c r="M39" s="233"/>
      <c r="N39" s="233"/>
      <c r="O39" s="233"/>
      <c r="P39" s="233"/>
      <c r="Q39" s="233"/>
      <c r="R39" s="233"/>
      <c r="S39" s="233"/>
      <c r="T39" s="233"/>
      <c r="U39" s="233"/>
      <c r="V39" s="233"/>
      <c r="W39" s="233"/>
    </row>
    <row r="40" spans="1:23" ht="15.75" customHeight="1" x14ac:dyDescent="0.25">
      <c r="A40" s="3"/>
      <c r="B40" s="252" t="s">
        <v>139</v>
      </c>
      <c r="C40" s="235"/>
      <c r="D40" s="235"/>
      <c r="E40" s="235"/>
      <c r="F40" s="235"/>
      <c r="G40" s="235"/>
      <c r="H40" s="235"/>
      <c r="I40" s="235"/>
      <c r="J40" s="235"/>
      <c r="K40" s="235"/>
      <c r="L40" s="235"/>
      <c r="M40" s="235"/>
      <c r="N40" s="235"/>
      <c r="O40" s="235"/>
      <c r="P40" s="235"/>
      <c r="Q40" s="235"/>
      <c r="R40" s="235"/>
      <c r="S40" s="235"/>
      <c r="T40" s="235"/>
      <c r="U40" s="235"/>
      <c r="V40" s="235"/>
      <c r="W40" s="235"/>
    </row>
    <row r="41" spans="1:23" ht="15.75" customHeight="1" x14ac:dyDescent="0.25">
      <c r="A41" s="6"/>
      <c r="B41" s="253" t="s">
        <v>30</v>
      </c>
      <c r="C41" s="244" t="s">
        <v>31</v>
      </c>
      <c r="D41" s="244" t="s">
        <v>32</v>
      </c>
      <c r="E41" s="244" t="s">
        <v>33</v>
      </c>
      <c r="F41" s="246" t="s">
        <v>35</v>
      </c>
      <c r="G41" s="221"/>
      <c r="H41" s="221"/>
      <c r="I41" s="221"/>
      <c r="J41" s="221"/>
      <c r="K41" s="221"/>
      <c r="L41" s="221"/>
      <c r="M41" s="221"/>
      <c r="N41" s="221"/>
      <c r="O41" s="221"/>
      <c r="P41" s="221"/>
      <c r="Q41" s="222"/>
      <c r="R41" s="244" t="s">
        <v>36</v>
      </c>
      <c r="S41" s="245" t="s">
        <v>37</v>
      </c>
      <c r="T41" s="218" t="s">
        <v>38</v>
      </c>
      <c r="U41" s="9" t="s">
        <v>39</v>
      </c>
      <c r="V41" s="216" t="s">
        <v>40</v>
      </c>
      <c r="W41" s="230" t="s">
        <v>41</v>
      </c>
    </row>
    <row r="42" spans="1:23" ht="15.75" customHeight="1" x14ac:dyDescent="0.25">
      <c r="A42" s="6"/>
      <c r="B42" s="242"/>
      <c r="C42" s="229"/>
      <c r="D42" s="229"/>
      <c r="E42" s="229"/>
      <c r="F42" s="60" t="s">
        <v>42</v>
      </c>
      <c r="G42" s="11" t="s">
        <v>43</v>
      </c>
      <c r="H42" s="11" t="s">
        <v>44</v>
      </c>
      <c r="I42" s="11" t="s">
        <v>45</v>
      </c>
      <c r="J42" s="11" t="s">
        <v>44</v>
      </c>
      <c r="K42" s="11" t="s">
        <v>46</v>
      </c>
      <c r="L42" s="11" t="s">
        <v>46</v>
      </c>
      <c r="M42" s="11" t="s">
        <v>45</v>
      </c>
      <c r="N42" s="11" t="s">
        <v>47</v>
      </c>
      <c r="O42" s="11" t="s">
        <v>48</v>
      </c>
      <c r="P42" s="11" t="s">
        <v>49</v>
      </c>
      <c r="Q42" s="61" t="s">
        <v>50</v>
      </c>
      <c r="R42" s="229"/>
      <c r="S42" s="243"/>
      <c r="T42" s="242"/>
      <c r="U42" s="7" t="s">
        <v>38</v>
      </c>
      <c r="V42" s="229"/>
      <c r="W42" s="243"/>
    </row>
    <row r="43" spans="1:23" ht="57" customHeight="1" x14ac:dyDescent="0.25">
      <c r="A43" s="52"/>
      <c r="B43" s="268" t="s">
        <v>95</v>
      </c>
      <c r="C43" s="263" t="s">
        <v>141</v>
      </c>
      <c r="D43" s="263" t="s">
        <v>142</v>
      </c>
      <c r="E43" s="263">
        <v>21</v>
      </c>
      <c r="F43" s="262"/>
      <c r="G43" s="251"/>
      <c r="H43" s="262"/>
      <c r="I43" s="251"/>
      <c r="J43" s="251"/>
      <c r="K43" s="262"/>
      <c r="L43" s="251"/>
      <c r="M43" s="251"/>
      <c r="N43" s="251"/>
      <c r="O43" s="251"/>
      <c r="P43" s="251"/>
      <c r="Q43" s="262"/>
      <c r="R43" s="263" t="s">
        <v>143</v>
      </c>
      <c r="S43" s="263" t="s">
        <v>70</v>
      </c>
      <c r="T43" s="287"/>
      <c r="U43" s="248"/>
      <c r="V43" s="250"/>
      <c r="W43" s="264"/>
    </row>
    <row r="44" spans="1:23" ht="15.75" customHeight="1" x14ac:dyDescent="0.25">
      <c r="A44" s="52"/>
      <c r="B44" s="269"/>
      <c r="C44" s="249"/>
      <c r="D44" s="249"/>
      <c r="E44" s="249"/>
      <c r="F44" s="249"/>
      <c r="G44" s="249"/>
      <c r="H44" s="249"/>
      <c r="I44" s="249"/>
      <c r="J44" s="249"/>
      <c r="K44" s="249"/>
      <c r="L44" s="249"/>
      <c r="M44" s="249"/>
      <c r="N44" s="249"/>
      <c r="O44" s="249"/>
      <c r="P44" s="249"/>
      <c r="Q44" s="249"/>
      <c r="R44" s="249"/>
      <c r="S44" s="249"/>
      <c r="T44" s="249"/>
      <c r="U44" s="249"/>
      <c r="V44" s="249"/>
      <c r="W44" s="265"/>
    </row>
    <row r="45" spans="1:23" x14ac:dyDescent="0.25">
      <c r="A45" s="52"/>
      <c r="B45" s="270"/>
      <c r="C45" s="229"/>
      <c r="D45" s="229"/>
      <c r="E45" s="229"/>
      <c r="F45" s="229"/>
      <c r="G45" s="229"/>
      <c r="H45" s="229"/>
      <c r="I45" s="229"/>
      <c r="J45" s="229"/>
      <c r="K45" s="229"/>
      <c r="L45" s="229"/>
      <c r="M45" s="229"/>
      <c r="N45" s="229"/>
      <c r="O45" s="229"/>
      <c r="P45" s="229"/>
      <c r="Q45" s="229"/>
      <c r="R45" s="229"/>
      <c r="S45" s="229"/>
      <c r="T45" s="229"/>
      <c r="U45" s="229"/>
      <c r="V45" s="229"/>
      <c r="W45" s="243"/>
    </row>
    <row r="46" spans="1:23" ht="38.25" x14ac:dyDescent="0.25">
      <c r="A46" s="14"/>
      <c r="B46" s="15" t="s">
        <v>144</v>
      </c>
      <c r="C46" s="151" t="s">
        <v>99</v>
      </c>
      <c r="D46" s="21" t="s">
        <v>145</v>
      </c>
      <c r="E46" s="119">
        <v>1</v>
      </c>
      <c r="F46" s="30"/>
      <c r="G46" s="30"/>
      <c r="H46" s="30"/>
      <c r="I46" s="30"/>
      <c r="J46" s="30"/>
      <c r="K46" s="30"/>
      <c r="L46" s="30"/>
      <c r="M46" s="30"/>
      <c r="N46" s="30"/>
      <c r="O46" s="30"/>
      <c r="P46" s="30"/>
      <c r="Q46" s="30"/>
      <c r="R46" s="21" t="s">
        <v>146</v>
      </c>
      <c r="S46" s="113" t="s">
        <v>70</v>
      </c>
      <c r="T46" s="71"/>
      <c r="U46" s="72"/>
      <c r="V46" s="28"/>
      <c r="W46" s="34"/>
    </row>
    <row r="47" spans="1:23" ht="51" x14ac:dyDescent="0.25">
      <c r="A47" s="14"/>
      <c r="B47" s="154" t="s">
        <v>147</v>
      </c>
      <c r="C47" s="155" t="s">
        <v>148</v>
      </c>
      <c r="D47" s="40" t="s">
        <v>149</v>
      </c>
      <c r="E47" s="40">
        <v>20</v>
      </c>
      <c r="F47" s="43"/>
      <c r="G47" s="43"/>
      <c r="H47" s="43"/>
      <c r="I47" s="43"/>
      <c r="J47" s="43"/>
      <c r="K47" s="43"/>
      <c r="L47" s="43"/>
      <c r="M47" s="43"/>
      <c r="N47" s="43"/>
      <c r="O47" s="43"/>
      <c r="P47" s="43"/>
      <c r="Q47" s="43"/>
      <c r="R47" s="40" t="s">
        <v>150</v>
      </c>
      <c r="S47" s="117" t="s">
        <v>131</v>
      </c>
      <c r="T47" s="78"/>
      <c r="U47" s="79"/>
      <c r="V47" s="80"/>
      <c r="W47" s="48"/>
    </row>
    <row r="48" spans="1:23" ht="71.25" x14ac:dyDescent="0.25">
      <c r="A48" s="52" t="s">
        <v>187</v>
      </c>
      <c r="B48" s="266" t="s">
        <v>151</v>
      </c>
      <c r="C48" s="89" t="s">
        <v>116</v>
      </c>
      <c r="D48" s="25" t="s">
        <v>117</v>
      </c>
      <c r="E48" s="92">
        <v>1</v>
      </c>
      <c r="F48" s="90"/>
      <c r="G48" s="90"/>
      <c r="H48" s="90"/>
      <c r="I48" s="90"/>
      <c r="J48" s="91"/>
      <c r="K48" s="90"/>
      <c r="L48" s="90"/>
      <c r="M48" s="90"/>
      <c r="N48" s="90"/>
      <c r="O48" s="91"/>
      <c r="P48" s="91"/>
      <c r="Q48" s="90"/>
      <c r="R48" s="93" t="s">
        <v>120</v>
      </c>
      <c r="S48" s="94" t="s">
        <v>70</v>
      </c>
      <c r="T48" s="95"/>
      <c r="U48" s="96"/>
      <c r="V48" s="95"/>
      <c r="W48" s="97"/>
    </row>
    <row r="49" spans="1:23" ht="85.5" x14ac:dyDescent="0.25">
      <c r="A49" s="52"/>
      <c r="B49" s="267"/>
      <c r="C49" s="89" t="s">
        <v>152</v>
      </c>
      <c r="D49" s="25" t="s">
        <v>153</v>
      </c>
      <c r="E49" s="70">
        <v>1</v>
      </c>
      <c r="F49" s="91"/>
      <c r="G49" s="91"/>
      <c r="H49" s="91"/>
      <c r="I49" s="91"/>
      <c r="J49" s="91"/>
      <c r="K49" s="91"/>
      <c r="L49" s="91"/>
      <c r="M49" s="91"/>
      <c r="N49" s="91"/>
      <c r="O49" s="91"/>
      <c r="P49" s="91"/>
      <c r="Q49" s="91"/>
      <c r="R49" s="93" t="s">
        <v>120</v>
      </c>
      <c r="S49" s="94" t="s">
        <v>70</v>
      </c>
      <c r="T49" s="105"/>
      <c r="U49" s="120"/>
      <c r="V49" s="95"/>
      <c r="W49" s="97"/>
    </row>
    <row r="50" spans="1:23" ht="57" x14ac:dyDescent="0.25">
      <c r="A50" s="52"/>
      <c r="B50" s="267"/>
      <c r="C50" s="89" t="s">
        <v>154</v>
      </c>
      <c r="D50" s="25" t="s">
        <v>155</v>
      </c>
      <c r="E50" s="70">
        <v>1</v>
      </c>
      <c r="F50" s="91"/>
      <c r="G50" s="91"/>
      <c r="H50" s="91"/>
      <c r="I50" s="91"/>
      <c r="J50" s="91"/>
      <c r="K50" s="91"/>
      <c r="L50" s="91"/>
      <c r="M50" s="91"/>
      <c r="N50" s="91"/>
      <c r="O50" s="91"/>
      <c r="P50" s="91"/>
      <c r="Q50" s="91"/>
      <c r="R50" s="93" t="s">
        <v>120</v>
      </c>
      <c r="S50" s="94" t="s">
        <v>70</v>
      </c>
      <c r="T50" s="105"/>
      <c r="U50" s="120"/>
      <c r="V50" s="95"/>
      <c r="W50" s="97"/>
    </row>
    <row r="51" spans="1:23" ht="150.75" thickBot="1" x14ac:dyDescent="0.3">
      <c r="A51" s="52"/>
      <c r="B51" s="242"/>
      <c r="C51" s="99" t="s">
        <v>156</v>
      </c>
      <c r="D51" s="77" t="s">
        <v>125</v>
      </c>
      <c r="E51" s="100">
        <v>1</v>
      </c>
      <c r="F51" s="101"/>
      <c r="G51" s="101"/>
      <c r="H51" s="101"/>
      <c r="I51" s="101"/>
      <c r="J51" s="101"/>
      <c r="K51" s="101"/>
      <c r="L51" s="102"/>
      <c r="M51" s="102"/>
      <c r="N51" s="102"/>
      <c r="O51" s="102"/>
      <c r="P51" s="102"/>
      <c r="Q51" s="102"/>
      <c r="R51" s="103" t="s">
        <v>120</v>
      </c>
      <c r="S51" s="104" t="s">
        <v>70</v>
      </c>
      <c r="T51" s="105"/>
      <c r="U51" s="106"/>
      <c r="V51" s="95"/>
      <c r="W51" s="97"/>
    </row>
    <row r="52" spans="1:23" ht="15.75" customHeight="1" x14ac:dyDescent="0.25">
      <c r="A52" s="121"/>
      <c r="B52" s="256" t="s">
        <v>127</v>
      </c>
      <c r="C52" s="257"/>
      <c r="D52" s="261"/>
      <c r="E52" s="261"/>
      <c r="F52" s="261"/>
      <c r="G52" s="261"/>
      <c r="H52" s="261"/>
      <c r="I52" s="261"/>
      <c r="J52" s="261"/>
      <c r="K52" s="257" t="s">
        <v>157</v>
      </c>
      <c r="L52" s="226"/>
      <c r="M52" s="226"/>
      <c r="N52" s="226"/>
      <c r="O52" s="226"/>
      <c r="P52" s="226"/>
      <c r="Q52" s="226"/>
      <c r="R52" s="226"/>
      <c r="S52" s="226"/>
      <c r="T52" s="226"/>
      <c r="U52" s="226"/>
      <c r="V52" s="226"/>
      <c r="W52" s="227"/>
    </row>
    <row r="53" spans="1:23" ht="15" customHeight="1" x14ac:dyDescent="0.25">
      <c r="A53" s="6"/>
      <c r="B53" s="238"/>
      <c r="C53" s="258"/>
      <c r="D53" s="237" t="s">
        <v>132</v>
      </c>
      <c r="E53" s="233"/>
      <c r="F53" s="254"/>
      <c r="G53" s="254"/>
      <c r="H53" s="254"/>
      <c r="I53" s="254"/>
      <c r="J53" s="254"/>
      <c r="K53" s="233"/>
      <c r="L53" s="233"/>
      <c r="M53" s="233"/>
      <c r="N53" s="233"/>
      <c r="O53" s="233"/>
      <c r="P53" s="233"/>
      <c r="Q53" s="233"/>
      <c r="R53" s="233"/>
      <c r="S53" s="233"/>
      <c r="T53" s="233"/>
      <c r="U53" s="233"/>
      <c r="V53" s="233"/>
      <c r="W53" s="234"/>
    </row>
    <row r="54" spans="1:23" ht="15.75" customHeight="1" x14ac:dyDescent="0.25">
      <c r="A54" s="6"/>
      <c r="B54" s="238"/>
      <c r="C54" s="258"/>
      <c r="D54" s="237" t="s">
        <v>138</v>
      </c>
      <c r="E54" s="233"/>
      <c r="F54" s="254"/>
      <c r="G54" s="254"/>
      <c r="H54" s="254"/>
      <c r="I54" s="254"/>
      <c r="J54" s="254"/>
      <c r="K54" s="233"/>
      <c r="L54" s="233"/>
      <c r="M54" s="233"/>
      <c r="N54" s="233"/>
      <c r="O54" s="233"/>
      <c r="P54" s="233"/>
      <c r="Q54" s="233"/>
      <c r="R54" s="233"/>
      <c r="S54" s="233"/>
      <c r="T54" s="233"/>
      <c r="U54" s="233"/>
      <c r="V54" s="233"/>
      <c r="W54" s="234"/>
    </row>
    <row r="55" spans="1:23" ht="15.75" customHeight="1" thickBot="1" x14ac:dyDescent="0.3">
      <c r="A55" s="6"/>
      <c r="B55" s="259"/>
      <c r="C55" s="260"/>
      <c r="D55" s="241" t="s">
        <v>140</v>
      </c>
      <c r="E55" s="235"/>
      <c r="F55" s="255"/>
      <c r="G55" s="255"/>
      <c r="H55" s="255"/>
      <c r="I55" s="255"/>
      <c r="J55" s="255"/>
      <c r="K55" s="235"/>
      <c r="L55" s="235"/>
      <c r="M55" s="235"/>
      <c r="N55" s="235"/>
      <c r="O55" s="235"/>
      <c r="P55" s="235"/>
      <c r="Q55" s="235"/>
      <c r="R55" s="235"/>
      <c r="S55" s="235"/>
      <c r="T55" s="235"/>
      <c r="U55" s="235"/>
      <c r="V55" s="235"/>
      <c r="W55" s="236"/>
    </row>
    <row r="56" spans="1:23" ht="15.75" customHeight="1" x14ac:dyDescent="0.25"/>
    <row r="57" spans="1:23" ht="15.75" customHeight="1" x14ac:dyDescent="0.25"/>
    <row r="58" spans="1:23" ht="15.75" customHeight="1" x14ac:dyDescent="0.25"/>
    <row r="59" spans="1:23" ht="15.75" customHeight="1" x14ac:dyDescent="0.25"/>
    <row r="60" spans="1:23" ht="15.75" customHeight="1" x14ac:dyDescent="0.25"/>
    <row r="61" spans="1:23" ht="15.75" customHeight="1" x14ac:dyDescent="0.25"/>
    <row r="62" spans="1:23" ht="15.75" customHeight="1" x14ac:dyDescent="0.25"/>
    <row r="63" spans="1:23" ht="15.75" customHeight="1" x14ac:dyDescent="0.25"/>
    <row r="64" spans="1:2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mergeCells count="111">
    <mergeCell ref="F53:J53"/>
    <mergeCell ref="E3:E4"/>
    <mergeCell ref="E18:E23"/>
    <mergeCell ref="D3:D4"/>
    <mergeCell ref="D28:D29"/>
    <mergeCell ref="T18:T20"/>
    <mergeCell ref="T21:T22"/>
    <mergeCell ref="T3:T4"/>
    <mergeCell ref="T13:T14"/>
    <mergeCell ref="D16:D17"/>
    <mergeCell ref="E16:E17"/>
    <mergeCell ref="F16:F17"/>
    <mergeCell ref="G16:G17"/>
    <mergeCell ref="H16:H17"/>
    <mergeCell ref="I16:I17"/>
    <mergeCell ref="J16:J17"/>
    <mergeCell ref="M16:M17"/>
    <mergeCell ref="L16:L17"/>
    <mergeCell ref="N43:N45"/>
    <mergeCell ref="O43:O45"/>
    <mergeCell ref="S18:S23"/>
    <mergeCell ref="S43:S45"/>
    <mergeCell ref="T43:T45"/>
    <mergeCell ref="S41:S42"/>
    <mergeCell ref="B3:B4"/>
    <mergeCell ref="C3:C4"/>
    <mergeCell ref="B11:W11"/>
    <mergeCell ref="B1:W1"/>
    <mergeCell ref="B2:W2"/>
    <mergeCell ref="F3:Q3"/>
    <mergeCell ref="R3:R4"/>
    <mergeCell ref="S3:S4"/>
    <mergeCell ref="T15:T17"/>
    <mergeCell ref="U15:U17"/>
    <mergeCell ref="Q16:Q17"/>
    <mergeCell ref="R16:R17"/>
    <mergeCell ref="P16:P17"/>
    <mergeCell ref="O16:O17"/>
    <mergeCell ref="N16:N17"/>
    <mergeCell ref="V15:V17"/>
    <mergeCell ref="V3:V4"/>
    <mergeCell ref="W3:W4"/>
    <mergeCell ref="W13:W14"/>
    <mergeCell ref="W15:W17"/>
    <mergeCell ref="V13:V14"/>
    <mergeCell ref="B12:W12"/>
    <mergeCell ref="F13:Q13"/>
    <mergeCell ref="R18:R23"/>
    <mergeCell ref="B18:B23"/>
    <mergeCell ref="R13:R14"/>
    <mergeCell ref="S13:S14"/>
    <mergeCell ref="K16:K17"/>
    <mergeCell ref="D13:D14"/>
    <mergeCell ref="V18:V23"/>
    <mergeCell ref="W18:W23"/>
    <mergeCell ref="W43:W45"/>
    <mergeCell ref="P43:P45"/>
    <mergeCell ref="B48:B51"/>
    <mergeCell ref="C13:C14"/>
    <mergeCell ref="C16:C17"/>
    <mergeCell ref="E13:E14"/>
    <mergeCell ref="B15:B17"/>
    <mergeCell ref="B13:B14"/>
    <mergeCell ref="B28:B29"/>
    <mergeCell ref="E43:E45"/>
    <mergeCell ref="B43:B45"/>
    <mergeCell ref="C43:C45"/>
    <mergeCell ref="D43:D45"/>
    <mergeCell ref="D41:D42"/>
    <mergeCell ref="E41:E42"/>
    <mergeCell ref="B27:S27"/>
    <mergeCell ref="F28:Q28"/>
    <mergeCell ref="B26:W26"/>
    <mergeCell ref="Q43:Q45"/>
    <mergeCell ref="K43:K45"/>
    <mergeCell ref="U18:U23"/>
    <mergeCell ref="S16:S17"/>
    <mergeCell ref="U43:U45"/>
    <mergeCell ref="V43:V45"/>
    <mergeCell ref="J43:J45"/>
    <mergeCell ref="B40:W40"/>
    <mergeCell ref="B41:B42"/>
    <mergeCell ref="C41:C42"/>
    <mergeCell ref="F54:J54"/>
    <mergeCell ref="F55:J55"/>
    <mergeCell ref="B52:C55"/>
    <mergeCell ref="D52:J52"/>
    <mergeCell ref="D53:E53"/>
    <mergeCell ref="D54:E54"/>
    <mergeCell ref="I43:I45"/>
    <mergeCell ref="H43:H45"/>
    <mergeCell ref="F43:F45"/>
    <mergeCell ref="G43:G45"/>
    <mergeCell ref="K52:W55"/>
    <mergeCell ref="D55:E55"/>
    <mergeCell ref="L43:L45"/>
    <mergeCell ref="M43:M45"/>
    <mergeCell ref="T41:T42"/>
    <mergeCell ref="V41:V42"/>
    <mergeCell ref="W41:W42"/>
    <mergeCell ref="R43:R45"/>
    <mergeCell ref="T28:T29"/>
    <mergeCell ref="V28:V29"/>
    <mergeCell ref="W28:W29"/>
    <mergeCell ref="R28:R29"/>
    <mergeCell ref="S28:S29"/>
    <mergeCell ref="F41:Q41"/>
    <mergeCell ref="R41:R42"/>
    <mergeCell ref="E28:E29"/>
    <mergeCell ref="C28:C29"/>
    <mergeCell ref="B39:W39"/>
  </mergeCells>
  <pageMargins left="0.25" right="0.25"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7"/>
  <sheetViews>
    <sheetView workbookViewId="0">
      <selection activeCell="C4" sqref="C4"/>
    </sheetView>
  </sheetViews>
  <sheetFormatPr baseColWidth="10" defaultColWidth="14.42578125" defaultRowHeight="15" customHeight="1" x14ac:dyDescent="0.25"/>
  <cols>
    <col min="1" max="1" width="26.42578125" customWidth="1"/>
    <col min="2" max="2" width="43.85546875" customWidth="1"/>
    <col min="3" max="3" width="20.28515625" customWidth="1"/>
    <col min="4" max="4" width="18.28515625" customWidth="1"/>
    <col min="5" max="5" width="20.42578125" customWidth="1"/>
    <col min="8" max="8" width="15.85546875" customWidth="1"/>
    <col min="10" max="10" width="23" customWidth="1"/>
  </cols>
  <sheetData>
    <row r="1" spans="1:10" x14ac:dyDescent="0.25">
      <c r="A1" s="288" t="s">
        <v>0</v>
      </c>
      <c r="B1" s="289"/>
      <c r="C1" s="290"/>
      <c r="D1" s="288" t="s">
        <v>1</v>
      </c>
      <c r="E1" s="289"/>
      <c r="F1" s="289"/>
      <c r="G1" s="289"/>
      <c r="H1" s="290"/>
      <c r="I1" s="288" t="s">
        <v>2</v>
      </c>
      <c r="J1" s="290"/>
    </row>
    <row r="2" spans="1:10" x14ac:dyDescent="0.25">
      <c r="A2" s="2" t="s">
        <v>3</v>
      </c>
      <c r="B2" s="2" t="s">
        <v>6</v>
      </c>
      <c r="C2" s="2" t="s">
        <v>7</v>
      </c>
      <c r="D2" s="2" t="s">
        <v>8</v>
      </c>
      <c r="E2" s="2" t="s">
        <v>9</v>
      </c>
      <c r="F2" s="2" t="s">
        <v>10</v>
      </c>
      <c r="G2" s="2" t="s">
        <v>11</v>
      </c>
      <c r="H2" s="2" t="s">
        <v>12</v>
      </c>
      <c r="I2" s="2" t="s">
        <v>13</v>
      </c>
      <c r="J2" s="2" t="s">
        <v>14</v>
      </c>
    </row>
    <row r="3" spans="1:10" x14ac:dyDescent="0.25">
      <c r="A3" s="4"/>
      <c r="B3" s="5" t="s">
        <v>16</v>
      </c>
      <c r="C3" s="4"/>
      <c r="D3" s="4"/>
      <c r="E3" s="4"/>
      <c r="F3" s="4"/>
      <c r="G3" s="4"/>
      <c r="H3" s="4"/>
      <c r="I3" s="4"/>
      <c r="J3" s="4"/>
    </row>
    <row r="4" spans="1:10" x14ac:dyDescent="0.25">
      <c r="A4" s="4"/>
      <c r="B4" s="5" t="s">
        <v>17</v>
      </c>
      <c r="C4" s="4"/>
      <c r="D4" s="4"/>
      <c r="E4" s="4"/>
      <c r="F4" s="4"/>
      <c r="G4" s="4"/>
      <c r="H4" s="4"/>
      <c r="I4" s="4"/>
      <c r="J4" s="4"/>
    </row>
    <row r="5" spans="1:10" x14ac:dyDescent="0.25">
      <c r="A5" s="4"/>
      <c r="B5" s="5" t="s">
        <v>18</v>
      </c>
      <c r="C5" s="4"/>
      <c r="D5" s="4"/>
      <c r="E5" s="4"/>
      <c r="F5" s="4"/>
      <c r="G5" s="4"/>
      <c r="H5" s="4"/>
      <c r="I5" s="4"/>
      <c r="J5" s="4"/>
    </row>
    <row r="6" spans="1:10" x14ac:dyDescent="0.25">
      <c r="A6" s="4"/>
      <c r="B6" s="5" t="s">
        <v>19</v>
      </c>
      <c r="C6" s="4"/>
      <c r="D6" s="4"/>
      <c r="E6" s="4"/>
      <c r="F6" s="4"/>
      <c r="G6" s="4"/>
      <c r="H6" s="4"/>
      <c r="I6" s="4"/>
      <c r="J6" s="4"/>
    </row>
    <row r="7" spans="1:10" x14ac:dyDescent="0.25">
      <c r="A7" s="4"/>
      <c r="B7" s="5" t="s">
        <v>20</v>
      </c>
      <c r="C7" s="4"/>
      <c r="D7" s="4"/>
      <c r="E7" s="4"/>
      <c r="F7" s="4"/>
      <c r="G7" s="4"/>
      <c r="H7" s="4"/>
      <c r="I7" s="4"/>
      <c r="J7" s="4"/>
    </row>
    <row r="8" spans="1:10" x14ac:dyDescent="0.25">
      <c r="A8" s="4"/>
      <c r="B8" s="5" t="s">
        <v>21</v>
      </c>
      <c r="C8" s="4"/>
      <c r="D8" s="4"/>
      <c r="E8" s="4"/>
      <c r="F8" s="4"/>
      <c r="G8" s="4"/>
      <c r="H8" s="4"/>
      <c r="I8" s="4"/>
      <c r="J8" s="4"/>
    </row>
    <row r="9" spans="1:10" x14ac:dyDescent="0.25">
      <c r="A9" s="4"/>
      <c r="B9" s="5" t="s">
        <v>22</v>
      </c>
      <c r="C9" s="4"/>
      <c r="D9" s="4"/>
      <c r="E9" s="4"/>
      <c r="F9" s="4"/>
      <c r="G9" s="4"/>
      <c r="H9" s="4"/>
      <c r="I9" s="4"/>
      <c r="J9" s="4"/>
    </row>
    <row r="10" spans="1:10" x14ac:dyDescent="0.25">
      <c r="A10" s="4"/>
      <c r="B10" s="5" t="s">
        <v>23</v>
      </c>
      <c r="C10" s="4"/>
      <c r="D10" s="4"/>
      <c r="E10" s="4"/>
      <c r="F10" s="4"/>
      <c r="G10" s="4"/>
      <c r="H10" s="4"/>
      <c r="I10" s="4"/>
      <c r="J10" s="4"/>
    </row>
    <row r="11" spans="1:10" x14ac:dyDescent="0.25">
      <c r="A11" s="4"/>
      <c r="B11" s="5" t="s">
        <v>24</v>
      </c>
      <c r="C11" s="4"/>
      <c r="D11" s="4"/>
      <c r="E11" s="4"/>
      <c r="F11" s="4"/>
      <c r="G11" s="4"/>
      <c r="H11" s="4"/>
      <c r="I11" s="4"/>
      <c r="J11" s="4"/>
    </row>
    <row r="12" spans="1:10" x14ac:dyDescent="0.25">
      <c r="A12" s="4"/>
      <c r="B12" s="5" t="s">
        <v>25</v>
      </c>
      <c r="C12" s="4"/>
      <c r="D12" s="4"/>
      <c r="E12" s="4"/>
      <c r="F12" s="4"/>
      <c r="G12" s="4"/>
      <c r="H12" s="4"/>
      <c r="I12" s="4"/>
      <c r="J12" s="4"/>
    </row>
    <row r="13" spans="1:10" x14ac:dyDescent="0.25">
      <c r="A13" s="4"/>
      <c r="B13" s="5" t="s">
        <v>26</v>
      </c>
      <c r="C13" s="4"/>
      <c r="D13" s="4"/>
      <c r="E13" s="4"/>
      <c r="F13" s="4"/>
      <c r="G13" s="4"/>
      <c r="H13" s="4"/>
      <c r="I13" s="4"/>
      <c r="J13" s="4"/>
    </row>
    <row r="14" spans="1:10" x14ac:dyDescent="0.25">
      <c r="A14" s="4"/>
      <c r="B14" s="5" t="s">
        <v>27</v>
      </c>
      <c r="C14" s="4"/>
      <c r="D14" s="4"/>
      <c r="E14" s="4"/>
      <c r="F14" s="4"/>
      <c r="G14" s="4"/>
      <c r="H14" s="4"/>
      <c r="I14" s="4"/>
      <c r="J14" s="4"/>
    </row>
    <row r="15" spans="1:10" x14ac:dyDescent="0.25">
      <c r="A15" s="4"/>
      <c r="B15" s="5" t="s">
        <v>28</v>
      </c>
      <c r="C15" s="4"/>
      <c r="D15" s="4"/>
      <c r="E15" s="4"/>
      <c r="F15" s="4"/>
      <c r="G15" s="4"/>
      <c r="H15" s="4"/>
      <c r="I15" s="4"/>
      <c r="J15" s="4"/>
    </row>
    <row r="16" spans="1:10" x14ac:dyDescent="0.25">
      <c r="A16" s="4"/>
      <c r="B16" s="4"/>
      <c r="C16" s="4"/>
      <c r="D16" s="4"/>
      <c r="E16" s="4"/>
      <c r="F16" s="4"/>
      <c r="G16" s="4"/>
      <c r="H16" s="4"/>
      <c r="I16" s="4"/>
      <c r="J16" s="4"/>
    </row>
    <row r="17" spans="1:10" x14ac:dyDescent="0.25">
      <c r="A17" s="4"/>
      <c r="B17" s="4"/>
      <c r="C17" s="4"/>
      <c r="D17" s="4"/>
      <c r="E17" s="4"/>
      <c r="F17" s="4"/>
      <c r="G17" s="4"/>
      <c r="H17" s="4"/>
      <c r="I17" s="4"/>
      <c r="J17" s="4"/>
    </row>
  </sheetData>
  <mergeCells count="3">
    <mergeCell ref="A1:C1"/>
    <mergeCell ref="D1:H1"/>
    <mergeCell ref="I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16"/>
  <sheetViews>
    <sheetView workbookViewId="0">
      <selection activeCell="A2" sqref="A2"/>
    </sheetView>
  </sheetViews>
  <sheetFormatPr baseColWidth="10" defaultColWidth="14.42578125" defaultRowHeight="15" customHeight="1" x14ac:dyDescent="0.25"/>
  <cols>
    <col min="1" max="1" width="43.28515625" customWidth="1"/>
    <col min="3" max="3" width="21.42578125" customWidth="1"/>
  </cols>
  <sheetData>
    <row r="1" spans="1:3" x14ac:dyDescent="0.25">
      <c r="A1" s="12" t="s">
        <v>51</v>
      </c>
      <c r="B1" s="12" t="s">
        <v>52</v>
      </c>
      <c r="C1" s="12" t="s">
        <v>53</v>
      </c>
    </row>
    <row r="2" spans="1:3" x14ac:dyDescent="0.25">
      <c r="A2" s="5" t="s">
        <v>16</v>
      </c>
      <c r="B2" s="5" t="s">
        <v>54</v>
      </c>
      <c r="C2" s="5" t="s">
        <v>55</v>
      </c>
    </row>
    <row r="3" spans="1:3" x14ac:dyDescent="0.25">
      <c r="A3" s="5" t="s">
        <v>17</v>
      </c>
      <c r="B3" s="5" t="s">
        <v>56</v>
      </c>
      <c r="C3" s="5" t="s">
        <v>57</v>
      </c>
    </row>
    <row r="4" spans="1:3" x14ac:dyDescent="0.25">
      <c r="A4" s="5" t="s">
        <v>18</v>
      </c>
      <c r="B4" s="5" t="s">
        <v>58</v>
      </c>
      <c r="C4" s="5" t="s">
        <v>57</v>
      </c>
    </row>
    <row r="5" spans="1:3" x14ac:dyDescent="0.25">
      <c r="A5" s="5" t="s">
        <v>19</v>
      </c>
      <c r="B5" s="5" t="s">
        <v>59</v>
      </c>
      <c r="C5" s="5" t="s">
        <v>57</v>
      </c>
    </row>
    <row r="6" spans="1:3" x14ac:dyDescent="0.25">
      <c r="A6" s="5" t="s">
        <v>20</v>
      </c>
      <c r="B6" s="5" t="s">
        <v>60</v>
      </c>
      <c r="C6" s="5" t="s">
        <v>61</v>
      </c>
    </row>
    <row r="7" spans="1:3" x14ac:dyDescent="0.25">
      <c r="A7" s="5" t="s">
        <v>21</v>
      </c>
      <c r="B7" s="5" t="s">
        <v>62</v>
      </c>
      <c r="C7" s="5" t="s">
        <v>57</v>
      </c>
    </row>
    <row r="8" spans="1:3" x14ac:dyDescent="0.25">
      <c r="A8" s="5" t="s">
        <v>22</v>
      </c>
      <c r="B8" s="5" t="s">
        <v>63</v>
      </c>
      <c r="C8" s="5" t="s">
        <v>64</v>
      </c>
    </row>
    <row r="9" spans="1:3" x14ac:dyDescent="0.25">
      <c r="A9" s="5" t="s">
        <v>23</v>
      </c>
      <c r="B9" s="5" t="s">
        <v>65</v>
      </c>
      <c r="C9" s="5" t="s">
        <v>55</v>
      </c>
    </row>
    <row r="10" spans="1:3" x14ac:dyDescent="0.25">
      <c r="A10" s="5" t="s">
        <v>24</v>
      </c>
      <c r="B10" s="5" t="s">
        <v>67</v>
      </c>
      <c r="C10" s="5" t="s">
        <v>61</v>
      </c>
    </row>
    <row r="11" spans="1:3" x14ac:dyDescent="0.25">
      <c r="A11" s="16"/>
      <c r="B11" s="16"/>
      <c r="C11" s="16"/>
    </row>
    <row r="12" spans="1:3" x14ac:dyDescent="0.25">
      <c r="A12" s="23" t="s">
        <v>51</v>
      </c>
      <c r="B12" s="23" t="s">
        <v>52</v>
      </c>
      <c r="C12" s="23" t="s">
        <v>53</v>
      </c>
    </row>
    <row r="13" spans="1:3" x14ac:dyDescent="0.25">
      <c r="A13" s="5" t="s">
        <v>25</v>
      </c>
      <c r="B13" s="5" t="s">
        <v>73</v>
      </c>
      <c r="C13" s="5" t="s">
        <v>74</v>
      </c>
    </row>
    <row r="14" spans="1:3" x14ac:dyDescent="0.25">
      <c r="A14" s="5" t="s">
        <v>26</v>
      </c>
      <c r="B14" s="5" t="s">
        <v>75</v>
      </c>
      <c r="C14" s="5" t="s">
        <v>74</v>
      </c>
    </row>
    <row r="15" spans="1:3" x14ac:dyDescent="0.25">
      <c r="A15" s="5" t="s">
        <v>27</v>
      </c>
      <c r="B15" s="5" t="s">
        <v>76</v>
      </c>
      <c r="C15" s="5" t="s">
        <v>74</v>
      </c>
    </row>
    <row r="16" spans="1:3" x14ac:dyDescent="0.25">
      <c r="A16" s="5" t="s">
        <v>28</v>
      </c>
      <c r="B16" s="5" t="s">
        <v>77</v>
      </c>
      <c r="C16" s="5"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00"/>
  <sheetViews>
    <sheetView topLeftCell="A41" workbookViewId="0">
      <selection activeCell="A70" sqref="A70"/>
    </sheetView>
  </sheetViews>
  <sheetFormatPr baseColWidth="10" defaultColWidth="14.42578125" defaultRowHeight="15" customHeight="1" x14ac:dyDescent="0.25"/>
  <cols>
    <col min="1" max="1" width="10.7109375" customWidth="1"/>
    <col min="2" max="2" width="17.28515625" customWidth="1"/>
    <col min="3" max="3" width="48.140625" customWidth="1"/>
    <col min="4" max="4" width="7.7109375" customWidth="1"/>
    <col min="5" max="5" width="11.7109375" customWidth="1"/>
    <col min="6" max="6" width="8.28515625" customWidth="1"/>
    <col min="7" max="9" width="10.7109375" customWidth="1"/>
    <col min="10" max="10" width="61.85546875" customWidth="1"/>
    <col min="11" max="12" width="10.7109375" customWidth="1"/>
    <col min="13" max="13" width="61.85546875" customWidth="1"/>
    <col min="14" max="15" width="10.7109375" customWidth="1"/>
    <col min="16" max="16" width="61.85546875" customWidth="1"/>
    <col min="17" max="26" width="10.7109375" customWidth="1"/>
  </cols>
  <sheetData>
    <row r="1" spans="2:17" ht="23.25" x14ac:dyDescent="0.25">
      <c r="B1" s="122" t="s">
        <v>158</v>
      </c>
      <c r="C1" s="123" t="s">
        <v>159</v>
      </c>
      <c r="D1" s="124" t="s">
        <v>160</v>
      </c>
      <c r="E1" s="124" t="s">
        <v>161</v>
      </c>
      <c r="F1" s="125" t="s">
        <v>162</v>
      </c>
      <c r="J1" s="123" t="s">
        <v>159</v>
      </c>
      <c r="K1" s="124" t="s">
        <v>160</v>
      </c>
      <c r="M1" s="123" t="s">
        <v>159</v>
      </c>
      <c r="N1" s="124" t="s">
        <v>161</v>
      </c>
      <c r="P1" s="123" t="s">
        <v>159</v>
      </c>
      <c r="Q1" s="125" t="s">
        <v>162</v>
      </c>
    </row>
    <row r="2" spans="2:17" x14ac:dyDescent="0.25">
      <c r="B2" s="126">
        <v>125754000250</v>
      </c>
      <c r="C2" s="127" t="s">
        <v>163</v>
      </c>
      <c r="D2" s="128">
        <v>5.2295408248901367</v>
      </c>
      <c r="E2" s="128">
        <v>5.7620210647583008</v>
      </c>
      <c r="F2" s="129">
        <v>7.6054048538208008</v>
      </c>
      <c r="J2" s="127" t="s">
        <v>163</v>
      </c>
      <c r="K2" s="128">
        <v>5.2295408248901367</v>
      </c>
      <c r="M2" s="127" t="s">
        <v>163</v>
      </c>
      <c r="N2" s="128">
        <v>5.7620210647583008</v>
      </c>
      <c r="P2" s="127" t="s">
        <v>163</v>
      </c>
      <c r="Q2" s="129">
        <v>7.6054048538208008</v>
      </c>
    </row>
    <row r="3" spans="2:17" x14ac:dyDescent="0.25">
      <c r="B3" s="126">
        <v>125754000331</v>
      </c>
      <c r="C3" s="127" t="s">
        <v>164</v>
      </c>
      <c r="D3" s="128">
        <v>5.7310705184936523</v>
      </c>
      <c r="E3" s="128">
        <v>4.8870863914489746</v>
      </c>
      <c r="F3" s="129">
        <v>7.4431800842285156</v>
      </c>
      <c r="J3" s="127" t="s">
        <v>164</v>
      </c>
      <c r="K3" s="128">
        <v>5.7310705184936523</v>
      </c>
      <c r="M3" s="127" t="s">
        <v>164</v>
      </c>
      <c r="N3" s="128">
        <v>4.8870863914489746</v>
      </c>
      <c r="P3" s="127" t="s">
        <v>164</v>
      </c>
      <c r="Q3" s="129">
        <v>7.4431800842285156</v>
      </c>
    </row>
    <row r="4" spans="2:17" x14ac:dyDescent="0.25">
      <c r="B4" s="126">
        <v>125754000713</v>
      </c>
      <c r="C4" s="127" t="s">
        <v>165</v>
      </c>
      <c r="D4" s="128">
        <v>4.3074579238891602</v>
      </c>
      <c r="E4" s="128">
        <v>5.5820398330688477</v>
      </c>
      <c r="F4" s="129">
        <v>4.8918590545654297</v>
      </c>
      <c r="J4" s="127" t="s">
        <v>165</v>
      </c>
      <c r="K4" s="128">
        <v>4.3074579238891602</v>
      </c>
      <c r="M4" s="127" t="s">
        <v>165</v>
      </c>
      <c r="N4" s="128">
        <v>5.5820398330688477</v>
      </c>
      <c r="P4" s="127" t="s">
        <v>165</v>
      </c>
      <c r="Q4" s="129">
        <v>4.8918590545654297</v>
      </c>
    </row>
    <row r="5" spans="2:17" x14ac:dyDescent="0.25">
      <c r="B5" s="126">
        <v>125754000934</v>
      </c>
      <c r="C5" s="127" t="s">
        <v>166</v>
      </c>
      <c r="D5" s="128">
        <v>4.8829479217529297</v>
      </c>
      <c r="E5" s="128">
        <v>5.247596263885498</v>
      </c>
      <c r="F5" s="129">
        <v>5.279085636138916</v>
      </c>
      <c r="J5" s="127" t="s">
        <v>166</v>
      </c>
      <c r="K5" s="128">
        <v>4.8829479217529297</v>
      </c>
      <c r="M5" s="127" t="s">
        <v>166</v>
      </c>
      <c r="N5" s="128">
        <v>5.247596263885498</v>
      </c>
      <c r="P5" s="127" t="s">
        <v>166</v>
      </c>
      <c r="Q5" s="129">
        <v>5.279085636138916</v>
      </c>
    </row>
    <row r="6" spans="2:17" x14ac:dyDescent="0.25">
      <c r="B6" s="126">
        <v>125754001019</v>
      </c>
      <c r="C6" s="127" t="s">
        <v>167</v>
      </c>
      <c r="D6" s="128">
        <v>4.8338022232055664</v>
      </c>
      <c r="E6" s="128">
        <v>4.4871406555175781</v>
      </c>
      <c r="F6" s="129">
        <v>4.4059648513793945</v>
      </c>
      <c r="J6" s="127" t="s">
        <v>167</v>
      </c>
      <c r="K6" s="128">
        <v>4.8338022232055664</v>
      </c>
      <c r="M6" s="127" t="s">
        <v>167</v>
      </c>
      <c r="N6" s="128">
        <v>4.4871406555175781</v>
      </c>
      <c r="P6" s="127" t="s">
        <v>167</v>
      </c>
      <c r="Q6" s="129">
        <v>4.4059648513793945</v>
      </c>
    </row>
    <row r="7" spans="2:17" x14ac:dyDescent="0.25">
      <c r="B7" s="126">
        <v>125754001035</v>
      </c>
      <c r="C7" s="127" t="s">
        <v>168</v>
      </c>
      <c r="D7" s="128">
        <v>4.0583500862121582</v>
      </c>
      <c r="E7" s="128">
        <v>5.7057442665100098</v>
      </c>
      <c r="F7" s="129">
        <v>7.3377552032470703</v>
      </c>
      <c r="J7" s="127" t="s">
        <v>168</v>
      </c>
      <c r="K7" s="128">
        <v>4.0583500862121582</v>
      </c>
      <c r="M7" s="127" t="s">
        <v>168</v>
      </c>
      <c r="N7" s="128">
        <v>5.7057442665100098</v>
      </c>
      <c r="P7" s="127" t="s">
        <v>168</v>
      </c>
      <c r="Q7" s="129">
        <v>7.3377552032470703</v>
      </c>
    </row>
    <row r="8" spans="2:17" x14ac:dyDescent="0.25">
      <c r="B8" s="126">
        <v>125754001159</v>
      </c>
      <c r="C8" s="127" t="s">
        <v>169</v>
      </c>
      <c r="D8" s="128">
        <v>5.0736103057861328</v>
      </c>
      <c r="E8" s="128">
        <v>5.0503864288330078</v>
      </c>
      <c r="F8" s="129">
        <v>7.5405912399291992</v>
      </c>
      <c r="J8" s="127" t="s">
        <v>169</v>
      </c>
      <c r="K8" s="128">
        <v>5.0736103057861328</v>
      </c>
      <c r="M8" s="127" t="s">
        <v>169</v>
      </c>
      <c r="N8" s="128">
        <v>5.0503864288330078</v>
      </c>
      <c r="P8" s="127" t="s">
        <v>169</v>
      </c>
      <c r="Q8" s="129">
        <v>7.5405912399291992</v>
      </c>
    </row>
    <row r="9" spans="2:17" x14ac:dyDescent="0.25">
      <c r="B9" s="126">
        <v>125754001183</v>
      </c>
      <c r="C9" s="127" t="s">
        <v>170</v>
      </c>
      <c r="D9" s="128">
        <v>4.3638978004455566</v>
      </c>
      <c r="E9" s="128">
        <v>4.4521050453186035</v>
      </c>
      <c r="F9" s="129">
        <v>4.4084091186523437</v>
      </c>
      <c r="J9" s="127" t="s">
        <v>170</v>
      </c>
      <c r="K9" s="128">
        <v>4.3638978004455566</v>
      </c>
      <c r="M9" s="127" t="s">
        <v>170</v>
      </c>
      <c r="N9" s="128">
        <v>4.4521050453186035</v>
      </c>
      <c r="P9" s="127" t="s">
        <v>170</v>
      </c>
      <c r="Q9" s="129">
        <v>4.4084091186523437</v>
      </c>
    </row>
    <row r="10" spans="2:17" x14ac:dyDescent="0.25">
      <c r="B10" s="126">
        <v>125754001418</v>
      </c>
      <c r="C10" s="127" t="s">
        <v>171</v>
      </c>
      <c r="D10" s="128">
        <v>5.4711709022521973</v>
      </c>
      <c r="E10" s="128">
        <v>5.0518884658813477</v>
      </c>
      <c r="F10" s="129">
        <v>7.3717985153198242</v>
      </c>
      <c r="J10" s="127" t="s">
        <v>171</v>
      </c>
      <c r="K10" s="128">
        <v>5.4711709022521973</v>
      </c>
      <c r="M10" s="127" t="s">
        <v>171</v>
      </c>
      <c r="N10" s="128">
        <v>5.0518884658813477</v>
      </c>
      <c r="P10" s="127" t="s">
        <v>171</v>
      </c>
      <c r="Q10" s="129">
        <v>7.3717985153198242</v>
      </c>
    </row>
    <row r="11" spans="2:17" x14ac:dyDescent="0.25">
      <c r="B11" s="126">
        <v>125754001957</v>
      </c>
      <c r="C11" s="127" t="s">
        <v>172</v>
      </c>
      <c r="D11" s="128">
        <v>3.9785323143005371</v>
      </c>
      <c r="E11" s="128">
        <v>4.6897258758544922</v>
      </c>
      <c r="F11" s="129">
        <v>4.2291150093078613</v>
      </c>
      <c r="J11" s="127" t="s">
        <v>172</v>
      </c>
      <c r="K11" s="128">
        <v>3.9785323143005371</v>
      </c>
      <c r="M11" s="127" t="s">
        <v>172</v>
      </c>
      <c r="N11" s="128">
        <v>4.6897258758544922</v>
      </c>
      <c r="P11" s="127" t="s">
        <v>172</v>
      </c>
      <c r="Q11" s="129">
        <v>4.2291150093078613</v>
      </c>
    </row>
    <row r="12" spans="2:17" x14ac:dyDescent="0.25">
      <c r="B12" s="126">
        <v>125754001973</v>
      </c>
      <c r="C12" s="127" t="s">
        <v>173</v>
      </c>
      <c r="D12" s="128">
        <v>6.1800618171691895</v>
      </c>
      <c r="E12" s="128">
        <v>4.1376485824584961</v>
      </c>
      <c r="F12" s="129">
        <v>4.0843300819396973</v>
      </c>
      <c r="J12" s="127" t="s">
        <v>173</v>
      </c>
      <c r="K12" s="128">
        <v>6.1800618171691895</v>
      </c>
      <c r="M12" s="127" t="s">
        <v>173</v>
      </c>
      <c r="N12" s="128">
        <v>4.1376485824584961</v>
      </c>
      <c r="P12" s="127" t="s">
        <v>173</v>
      </c>
      <c r="Q12" s="129">
        <v>4.0843300819396973</v>
      </c>
    </row>
    <row r="13" spans="2:17" x14ac:dyDescent="0.25">
      <c r="B13" s="126">
        <v>125754002066</v>
      </c>
      <c r="C13" s="127" t="s">
        <v>174</v>
      </c>
      <c r="D13" s="128">
        <v>4.3570222854614258</v>
      </c>
      <c r="E13" s="128">
        <v>4.2506928443908691</v>
      </c>
      <c r="F13" s="129">
        <v>4.3988566398620605</v>
      </c>
      <c r="J13" s="127" t="s">
        <v>174</v>
      </c>
      <c r="K13" s="128">
        <v>4.3570222854614258</v>
      </c>
      <c r="M13" s="127" t="s">
        <v>174</v>
      </c>
      <c r="N13" s="128">
        <v>4.2506928443908691</v>
      </c>
      <c r="P13" s="127" t="s">
        <v>174</v>
      </c>
      <c r="Q13" s="129">
        <v>4.3988566398620605</v>
      </c>
    </row>
    <row r="14" spans="2:17" x14ac:dyDescent="0.25">
      <c r="B14" s="126">
        <v>125754002147</v>
      </c>
      <c r="C14" s="127" t="s">
        <v>175</v>
      </c>
      <c r="D14" s="128">
        <v>7.1189785003662109</v>
      </c>
      <c r="E14" s="128">
        <v>6.197594165802002</v>
      </c>
      <c r="F14" s="129">
        <v>7.3577775955200195</v>
      </c>
      <c r="J14" s="127" t="s">
        <v>175</v>
      </c>
      <c r="K14" s="128">
        <v>7.1189785003662109</v>
      </c>
      <c r="M14" s="127" t="s">
        <v>175</v>
      </c>
      <c r="N14" s="128">
        <v>6.197594165802002</v>
      </c>
      <c r="P14" s="127" t="s">
        <v>175</v>
      </c>
      <c r="Q14" s="129">
        <v>7.3577775955200195</v>
      </c>
    </row>
    <row r="15" spans="2:17" x14ac:dyDescent="0.25">
      <c r="B15" s="126">
        <v>125754002538</v>
      </c>
      <c r="C15" s="127" t="s">
        <v>176</v>
      </c>
      <c r="D15" s="128">
        <v>4.1858997344970703</v>
      </c>
      <c r="E15" s="128">
        <v>5.0390596389770508</v>
      </c>
      <c r="F15" s="129">
        <v>4.5906548500061035</v>
      </c>
      <c r="J15" s="127" t="s">
        <v>176</v>
      </c>
      <c r="K15" s="128">
        <v>4.1858997344970703</v>
      </c>
      <c r="M15" s="127" t="s">
        <v>176</v>
      </c>
      <c r="N15" s="128">
        <v>5.0390596389770508</v>
      </c>
      <c r="P15" s="127" t="s">
        <v>176</v>
      </c>
      <c r="Q15" s="129">
        <v>4.5906548500061035</v>
      </c>
    </row>
    <row r="16" spans="2:17" x14ac:dyDescent="0.25">
      <c r="B16" s="126">
        <v>125754002554</v>
      </c>
      <c r="C16" s="127" t="s">
        <v>177</v>
      </c>
      <c r="D16" s="128">
        <v>4.1554579734802246</v>
      </c>
      <c r="E16" s="128">
        <v>4.6549792289733887</v>
      </c>
      <c r="F16" s="129">
        <v>4.348322868347168</v>
      </c>
      <c r="J16" s="127" t="s">
        <v>177</v>
      </c>
      <c r="K16" s="128">
        <v>4.1554579734802246</v>
      </c>
      <c r="M16" s="127" t="s">
        <v>177</v>
      </c>
      <c r="N16" s="128">
        <v>4.6549792289733887</v>
      </c>
      <c r="P16" s="127" t="s">
        <v>177</v>
      </c>
      <c r="Q16" s="129">
        <v>4.348322868347168</v>
      </c>
    </row>
    <row r="17" spans="2:17" x14ac:dyDescent="0.25">
      <c r="B17" s="126">
        <v>125754003267</v>
      </c>
      <c r="C17" s="127" t="s">
        <v>178</v>
      </c>
      <c r="D17" s="128">
        <v>4.0937681198120117</v>
      </c>
      <c r="E17" s="128">
        <v>4.6725368499755859</v>
      </c>
      <c r="F17" s="129">
        <v>4.2744793891906738</v>
      </c>
      <c r="J17" s="127" t="s">
        <v>178</v>
      </c>
      <c r="K17" s="128">
        <v>4.0937681198120117</v>
      </c>
      <c r="M17" s="127" t="s">
        <v>178</v>
      </c>
      <c r="N17" s="128">
        <v>4.6725368499755859</v>
      </c>
      <c r="P17" s="127" t="s">
        <v>178</v>
      </c>
      <c r="Q17" s="129">
        <v>4.2744793891906738</v>
      </c>
    </row>
    <row r="18" spans="2:17" x14ac:dyDescent="0.25">
      <c r="B18" s="126">
        <v>125754003291</v>
      </c>
      <c r="C18" s="127" t="s">
        <v>179</v>
      </c>
      <c r="D18" s="128">
        <v>5.7119722366333008</v>
      </c>
      <c r="E18" s="128">
        <v>4.7874889373779297</v>
      </c>
      <c r="F18" s="129">
        <v>4.4312319755554199</v>
      </c>
      <c r="J18" s="127" t="s">
        <v>179</v>
      </c>
      <c r="K18" s="128">
        <v>5.7119722366333008</v>
      </c>
      <c r="M18" s="127" t="s">
        <v>179</v>
      </c>
      <c r="N18" s="128">
        <v>4.7874889373779297</v>
      </c>
      <c r="P18" s="127" t="s">
        <v>179</v>
      </c>
      <c r="Q18" s="129">
        <v>4.4312319755554199</v>
      </c>
    </row>
    <row r="19" spans="2:17" x14ac:dyDescent="0.25">
      <c r="B19" s="126">
        <v>125754003569</v>
      </c>
      <c r="C19" s="127" t="s">
        <v>180</v>
      </c>
      <c r="D19" s="128">
        <v>4.5455245971679687</v>
      </c>
      <c r="E19" s="128">
        <v>4.327599048614502</v>
      </c>
      <c r="F19" s="129">
        <v>7.2369108200073242</v>
      </c>
      <c r="J19" s="127" t="s">
        <v>180</v>
      </c>
      <c r="K19" s="128">
        <v>4.5455245971679687</v>
      </c>
      <c r="M19" s="127" t="s">
        <v>180</v>
      </c>
      <c r="N19" s="128">
        <v>4.327599048614502</v>
      </c>
      <c r="P19" s="127" t="s">
        <v>180</v>
      </c>
      <c r="Q19" s="129">
        <v>7.2369108200073242</v>
      </c>
    </row>
    <row r="20" spans="2:17" x14ac:dyDescent="0.25">
      <c r="B20" s="126">
        <v>125754005189</v>
      </c>
      <c r="C20" s="127" t="s">
        <v>181</v>
      </c>
      <c r="D20" s="128">
        <v>4.9641246795654297</v>
      </c>
      <c r="E20" s="128">
        <v>5.561248779296875</v>
      </c>
      <c r="F20" s="129">
        <v>5.9183478355407715</v>
      </c>
      <c r="J20" s="127" t="s">
        <v>181</v>
      </c>
      <c r="K20" s="128">
        <v>4.9641246795654297</v>
      </c>
      <c r="M20" s="127" t="s">
        <v>181</v>
      </c>
      <c r="N20" s="128">
        <v>5.561248779296875</v>
      </c>
      <c r="P20" s="127" t="s">
        <v>181</v>
      </c>
      <c r="Q20" s="129">
        <v>5.9183478355407715</v>
      </c>
    </row>
    <row r="21" spans="2:17" ht="15.75" customHeight="1" x14ac:dyDescent="0.25">
      <c r="B21" s="126">
        <v>225754000238</v>
      </c>
      <c r="C21" s="127" t="s">
        <v>182</v>
      </c>
      <c r="D21" s="128">
        <v>5.2533817291259766</v>
      </c>
      <c r="E21" s="128">
        <v>5.6678524017333984</v>
      </c>
      <c r="F21" s="129">
        <v>4.3579869270324707</v>
      </c>
      <c r="J21" s="127" t="s">
        <v>182</v>
      </c>
      <c r="K21" s="128">
        <v>5.2533817291259766</v>
      </c>
      <c r="M21" s="127" t="s">
        <v>182</v>
      </c>
      <c r="N21" s="128">
        <v>5.6678524017333984</v>
      </c>
      <c r="P21" s="127" t="s">
        <v>182</v>
      </c>
      <c r="Q21" s="129">
        <v>4.3579869270324707</v>
      </c>
    </row>
    <row r="22" spans="2:17" ht="15.75" customHeight="1" x14ac:dyDescent="0.25">
      <c r="B22" s="126">
        <v>225754000661</v>
      </c>
      <c r="C22" s="127" t="s">
        <v>183</v>
      </c>
      <c r="D22" s="128">
        <v>4.9075918197631836</v>
      </c>
      <c r="E22" s="128">
        <v>7.3298559188842773</v>
      </c>
      <c r="F22" s="129">
        <v>4.3084421157836914</v>
      </c>
      <c r="J22" s="127" t="s">
        <v>183</v>
      </c>
      <c r="K22" s="128">
        <v>4.9075918197631836</v>
      </c>
      <c r="M22" s="127" t="s">
        <v>183</v>
      </c>
      <c r="N22" s="128">
        <v>7.3298559188842773</v>
      </c>
      <c r="P22" s="127" t="s">
        <v>183</v>
      </c>
      <c r="Q22" s="129">
        <v>4.3084421157836914</v>
      </c>
    </row>
    <row r="23" spans="2:17" ht="15.75" customHeight="1" x14ac:dyDescent="0.25">
      <c r="B23" s="130">
        <v>325754001590</v>
      </c>
      <c r="C23" s="131" t="s">
        <v>184</v>
      </c>
      <c r="D23" s="132">
        <v>4.4270362854003906</v>
      </c>
      <c r="E23" s="132">
        <v>5.532860279083252</v>
      </c>
      <c r="F23" s="133">
        <v>4.3412694931030273</v>
      </c>
      <c r="J23" s="131" t="s">
        <v>184</v>
      </c>
      <c r="K23" s="132">
        <v>4.4270362854003906</v>
      </c>
      <c r="M23" s="131" t="s">
        <v>184</v>
      </c>
      <c r="N23" s="132">
        <v>5.532860279083252</v>
      </c>
      <c r="P23" s="131" t="s">
        <v>184</v>
      </c>
      <c r="Q23" s="133">
        <v>4.3412694931030273</v>
      </c>
    </row>
    <row r="24" spans="2:17" ht="15.75" customHeight="1" x14ac:dyDescent="0.25">
      <c r="C24" s="134" t="s">
        <v>185</v>
      </c>
      <c r="D24" s="135">
        <f t="shared" ref="D24:F24" si="0">+AVERAGE(D2:D23)</f>
        <v>4.9014182090759277</v>
      </c>
      <c r="E24" s="135">
        <f t="shared" si="0"/>
        <v>5.1397795893929219</v>
      </c>
      <c r="F24" s="135">
        <f t="shared" si="0"/>
        <v>5.4618988253853535</v>
      </c>
      <c r="J24" s="134" t="s">
        <v>186</v>
      </c>
      <c r="K24" s="135">
        <f>+AVERAGE(K2:K23)</f>
        <v>4.9014182090759277</v>
      </c>
      <c r="M24" s="134" t="s">
        <v>186</v>
      </c>
      <c r="N24" s="135">
        <f>+AVERAGE(N2:N23)</f>
        <v>5.1397795893929219</v>
      </c>
      <c r="P24" s="134" t="s">
        <v>186</v>
      </c>
      <c r="Q24" s="135">
        <f>+AVERAGE(Q2:Q23)</f>
        <v>5.4618988253853535</v>
      </c>
    </row>
    <row r="25" spans="2:17" ht="15.75" customHeight="1" x14ac:dyDescent="0.25"/>
    <row r="26" spans="2:17" ht="15.75" customHeight="1" x14ac:dyDescent="0.25"/>
    <row r="27" spans="2:17" ht="15.75" customHeight="1" x14ac:dyDescent="0.25"/>
    <row r="28" spans="2:17" ht="15.75" customHeight="1" x14ac:dyDescent="0.25"/>
    <row r="29" spans="2:17" ht="15.75" customHeight="1" x14ac:dyDescent="0.25"/>
    <row r="30" spans="2:17" ht="15.75" customHeight="1" x14ac:dyDescent="0.25"/>
    <row r="31" spans="2:17" ht="15.75" customHeight="1" x14ac:dyDescent="0.25"/>
    <row r="32" spans="2: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POAIV 2019</vt:lpstr>
      <vt:lpstr>VISITAS 2019</vt:lpstr>
      <vt:lpstr>VISITAS DE EVALUACION 2019</vt:lpstr>
      <vt:lpstr>PLAN DE VISITAS </vt:lpstr>
      <vt:lpstr>REG controlado y Vigilado</vt:lpstr>
      <vt:lpstr>INDICE SINTETICO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LIDER_INSP_VIGILANCI</dc:creator>
  <cp:lastModifiedBy>LIDER_INSP_VIGILANCI</cp:lastModifiedBy>
  <dcterms:created xsi:type="dcterms:W3CDTF">2019-04-29T14:43:11Z</dcterms:created>
  <dcterms:modified xsi:type="dcterms:W3CDTF">2019-07-02T20:30:23Z</dcterms:modified>
</cp:coreProperties>
</file>