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4"/>
  <workbookPr/>
  <mc:AlternateContent xmlns:mc="http://schemas.openxmlformats.org/markup-compatibility/2006">
    <mc:Choice Requires="x15">
      <x15ac:absPath xmlns:x15ac="http://schemas.microsoft.com/office/spreadsheetml/2010/11/ac" url="/Users/angelampd/Desktop/"/>
    </mc:Choice>
  </mc:AlternateContent>
  <xr:revisionPtr revIDLastSave="0" documentId="13_ncr:1_{25CC89D8-19BD-9948-8E52-A376C5A0F949}" xr6:coauthVersionLast="47" xr6:coauthVersionMax="47" xr10:uidLastSave="{00000000-0000-0000-0000-000000000000}"/>
  <bookViews>
    <workbookView xWindow="0" yWindow="600" windowWidth="44800" windowHeight="23020" activeTab="1" xr2:uid="{00000000-000D-0000-FFFF-FFFF00000000}"/>
  </bookViews>
  <sheets>
    <sheet name="POA PTFD" sheetId="2" r:id="rId1"/>
    <sheet name="SEGUIMIENTO POA PTFD"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46" i="2" l="1"/>
  <c r="AC37" i="2"/>
</calcChain>
</file>

<file path=xl/sharedStrings.xml><?xml version="1.0" encoding="utf-8"?>
<sst xmlns="http://schemas.openxmlformats.org/spreadsheetml/2006/main" count="1069" uniqueCount="354">
  <si>
    <t>SECRETARÍA DE EDUCACIÓN DE SOACHA
DIRECCIÓN DE CALIDAD EDUCATIVA
PLAN OPERATIVO ANUAL DEL PLAN TERRITORIAL DE FORMACIÓN DOCENTE  2024 a 2027</t>
  </si>
  <si>
    <r>
      <rPr>
        <b/>
        <sz val="11"/>
        <color theme="1"/>
        <rFont val="Arial"/>
        <family val="2"/>
      </rPr>
      <t xml:space="preserve">Codigo: </t>
    </r>
    <r>
      <rPr>
        <sz val="11"/>
        <color theme="1"/>
        <rFont val="Arial"/>
        <family val="2"/>
      </rPr>
      <t>D02.04.F03</t>
    </r>
  </si>
  <si>
    <r>
      <rPr>
        <b/>
        <sz val="11"/>
        <color rgb="FF000000"/>
        <rFont val="Arial"/>
        <family val="2"/>
      </rPr>
      <t>Versión:</t>
    </r>
    <r>
      <rPr>
        <sz val="11"/>
        <color rgb="FF000000"/>
        <rFont val="Arial"/>
        <family val="2"/>
      </rPr>
      <t xml:space="preserve"> 3</t>
    </r>
    <r>
      <rPr>
        <sz val="11"/>
        <color theme="1"/>
        <rFont val="Arial"/>
        <family val="2"/>
      </rPr>
      <t>.0</t>
    </r>
  </si>
  <si>
    <t>LÍNEA DE FORMACIÓN</t>
  </si>
  <si>
    <t>OBJETIVOS ESTRATÉGICOS</t>
  </si>
  <si>
    <t>META</t>
  </si>
  <si>
    <t>INDICADOR</t>
  </si>
  <si>
    <t>OFERTA DE FORMACIÓN</t>
  </si>
  <si>
    <t>MODALIDAD</t>
  </si>
  <si>
    <t>AÑO 2024</t>
  </si>
  <si>
    <t>AÑO 2025</t>
  </si>
  <si>
    <t>AÑO 2026</t>
  </si>
  <si>
    <t>AÑO 2027</t>
  </si>
  <si>
    <t>ACTIVIDAD, PROGRAMA O PROYECTO</t>
  </si>
  <si>
    <t>CUPOS</t>
  </si>
  <si>
    <t>TIEMPO
(según oferta de formación)</t>
  </si>
  <si>
    <t>PROYECCIÓN DE COSTOS</t>
  </si>
  <si>
    <t>CRONOGRAMA</t>
  </si>
  <si>
    <t>RESPONSABLES</t>
  </si>
  <si>
    <t>POR DOCENTE</t>
  </si>
  <si>
    <t>TOTAL</t>
  </si>
  <si>
    <t>ENE</t>
  </si>
  <si>
    <t>FEB</t>
  </si>
  <si>
    <t>MAR</t>
  </si>
  <si>
    <t>ABR</t>
  </si>
  <si>
    <t>MAY</t>
  </si>
  <si>
    <t>JUN</t>
  </si>
  <si>
    <t>JUL</t>
  </si>
  <si>
    <t>AGO</t>
  </si>
  <si>
    <t>SEP</t>
  </si>
  <si>
    <t>OCT</t>
  </si>
  <si>
    <t>NOV</t>
  </si>
  <si>
    <t>DIC</t>
  </si>
  <si>
    <t>Educación socioemocional</t>
  </si>
  <si>
    <t>Promover la formación integral de los docentes del municipio de Soacha en educación socioemocional, mejorando sus competencias para gestionar emociones y fomentar relaciones interpersonales positivas en el entorno educativo, con el fin de fortalecer el desarrollo integral de los estudiantes en un plazo de cinco años.</t>
  </si>
  <si>
    <t>Formar al menos al 50% de los docentes de instituciones educativas públicas en Soacha en competencias de educación socioemocional, a través de cursos y talleres durante el cuatrienio.</t>
  </si>
  <si>
    <t>Porcentaje de docentes formados en educación socioemocional en el cuatrienio.
No. Docentes formados / No. Total de docentes*100</t>
  </si>
  <si>
    <t>Autoformación
Educación continua
(cursos, diplomados)</t>
  </si>
  <si>
    <t>Presencial, virtual o a distancia</t>
  </si>
  <si>
    <t>No aplica para el período</t>
  </si>
  <si>
    <t>Emociones Conexión Vital (7 módulos)
https://especiales.colombiaaprende.edu.co/emociones-conexion-vital/linea1_ruta2.html</t>
  </si>
  <si>
    <t>NA</t>
  </si>
  <si>
    <t>Hasta 160 horas</t>
  </si>
  <si>
    <t>Docentes y directivos docentes</t>
  </si>
  <si>
    <t>Curso virtual: Educación y emociones</t>
  </si>
  <si>
    <t>8 semanas</t>
  </si>
  <si>
    <t>Humanario</t>
  </si>
  <si>
    <t>Curso de inteligencia emocional
https://edutin.com/curso-de-inteligencia-emocional</t>
  </si>
  <si>
    <t>Formación situada: Estrategia Yo soy mi Plan</t>
  </si>
  <si>
    <t>Presencial - En cada IEO</t>
  </si>
  <si>
    <t>Talleres de formación a docentes en habilidades blandas y competencias socioemocionales.</t>
  </si>
  <si>
    <t>Por IEO</t>
  </si>
  <si>
    <t>Profesionales de apoyo a la convivencia - OPS</t>
  </si>
  <si>
    <t>27 Profesionales de apoyo a la convivencia - OPS</t>
  </si>
  <si>
    <t>Talleres de formación del eje Soy Formador.</t>
  </si>
  <si>
    <t>26 IEO</t>
  </si>
  <si>
    <t>Implementar estrategias y proyectos de educación socioemocional en el 100% de las instituciones educativas públicas de Soacha en el período 2024-2027.</t>
  </si>
  <si>
    <t>Porcentaje de instituciones educativas que implementan proyectos de educación socioemocional.
No. IEO que implementan proyectos de educación socioemocional / No. Total de IEO*100</t>
  </si>
  <si>
    <t>Acompañamiento de la estrategia municipal Yo soy mi plan</t>
  </si>
  <si>
    <t xml:space="preserve">Docentes tutores PTAFI 3.0
</t>
  </si>
  <si>
    <t>Formación situada: PTA.FI 3.0</t>
  </si>
  <si>
    <t>Acompañamiento de tutores PTAFI 3.0 en centros de interés de educación CRESE.</t>
  </si>
  <si>
    <t xml:space="preserve">"Docentes tutores PTAFI 3.0
</t>
  </si>
  <si>
    <t>Bilingüismo (Inglés)</t>
  </si>
  <si>
    <t xml:space="preserve">Brindar acompañamiento técnico a directivos y docentes para el mejoramiento curricular de proyectos pedagógicos que fortalezcan el bilingüismo (inglés) en las instituciones educativas oficiales. </t>
  </si>
  <si>
    <t>Acompañar a directivos y docentes de 5 instituciones educativas oficiales en la actualización del diseño curricular del área de inglés y/o en la implementación de proyectos pedagógicos que fomenten el desarrollo de habilidades comunicativas en el idioma inglés en el período 2025-2027.</t>
  </si>
  <si>
    <t>Número de instituciones educativas oficiales acompañadas para fortalecer la enseñanza del inglés durante el cuatrienio.</t>
  </si>
  <si>
    <t>Asistencias técnicas en cada IEO focalizada</t>
  </si>
  <si>
    <t>Presencial - En cada IEO focalizada</t>
  </si>
  <si>
    <t>Acompañamiento a instituciones educativas focalizadas.</t>
  </si>
  <si>
    <t>5 IEO</t>
  </si>
  <si>
    <t>Profesional Contratista bilingüismo - OPS</t>
  </si>
  <si>
    <t>10 IEO</t>
  </si>
  <si>
    <t>Incentivar y/o apoyar a 40 docentes para que fortalezcan el dominio del inglés como segunda lengua e implementen proyectos pedagógicos para el mejoramiento de habilidades comunicativas en inglés en sus instituciones educativas durante el período 2025-2027.</t>
  </si>
  <si>
    <t>Número de docentes beneficiarios de actividades, estrategias o proyectos para fortalecer el dominio del inglés.</t>
  </si>
  <si>
    <t>Autoformación</t>
  </si>
  <si>
    <t>Circular incentivo por certificar la formación en algún nivel de inglés según el Marco Común Europeo para las Lenguas</t>
  </si>
  <si>
    <t>Según nivel MCERL</t>
  </si>
  <si>
    <t>Por demanda</t>
  </si>
  <si>
    <t>Según salario base del docente y días compensatorios otorgados</t>
  </si>
  <si>
    <t xml:space="preserve">Profesional Contratista bilingüismo - OPS
</t>
  </si>
  <si>
    <t>Formación continua y/o avanzada.</t>
  </si>
  <si>
    <t>Curso British Council - Becas Fundación Santander</t>
  </si>
  <si>
    <t>Curso virtual de inglés: English does work</t>
  </si>
  <si>
    <t>Profesional Contratista bilingüismo - OPS
SENA Bilingüismo</t>
  </si>
  <si>
    <t>Convocar a los maestros y maestras de inglés y de otras áreas del conocimiento para conformar una comunidad de aprendizaje que promueva el intercambio de didácticas y prácticas pedagógicas para el fortacimiento del bilingüismo en las instituciones educativas durante el cuatrienio.</t>
  </si>
  <si>
    <t>1 comunidad de aprendizaje o red de maestros</t>
  </si>
  <si>
    <t>Formación entre pares</t>
  </si>
  <si>
    <t>Híbrida (Presencial y virtual)</t>
  </si>
  <si>
    <t>Crear una red de docentes bilingües</t>
  </si>
  <si>
    <t>Encuentros de la red de docentes de inglés</t>
  </si>
  <si>
    <t>Metodología activas, didácticas y pedagogías</t>
  </si>
  <si>
    <t>Brindar espacios formativos a docentes y directivos docentes  de los colegios oficiales del Municipio de Soacha referente a las metodologías activas, didácticas y pedagogías para favorecer los procesos de enseñanza aprendizaje en diversos escenarios académicos.</t>
  </si>
  <si>
    <t>Socializar la estrategia Poder Pedagógico Popular a los docentes y directivos docentes interesados en cursar programas de formación inicial y avanzada cofinanciada por el MEN y el ICETEX durante el período 2023-2026.</t>
  </si>
  <si>
    <t>Número de directivos y docentes beneficiarios de la estrategia Poder Pedagógico Popular en el cuatrienio.</t>
  </si>
  <si>
    <t xml:space="preserve">Formación inicial y avanzada </t>
  </si>
  <si>
    <t>Presencial, virtual, a distancia</t>
  </si>
  <si>
    <t>Estrategia nacional Poder Pedagógico Popular.</t>
  </si>
  <si>
    <t>Hasta 2 años</t>
  </si>
  <si>
    <t>Líder de mejoramiento</t>
  </si>
  <si>
    <t>Divulgación e inscripciones Becas para el cambio (Maestrías y doctorados)</t>
  </si>
  <si>
    <t>Ministerio de Ciencia, Tecnología e Innovación
Líder de mejoramiento</t>
  </si>
  <si>
    <t>Formar al 30% de los docentes y directivos docentes del sector oficial del Municipio de Soacha en metodologías activas, didácticas y pedagogías, a través de estrategias de educación continua y/o avanzada durante el cuatrienio.</t>
  </si>
  <si>
    <t>Número de docentes formados en metodologías activas, didácticas y pedagogías.</t>
  </si>
  <si>
    <t>Taller ICFES Diseño Centrado en Evidencias</t>
  </si>
  <si>
    <t>20 horas</t>
  </si>
  <si>
    <t>ICFES</t>
  </si>
  <si>
    <t>Formación de docentes en matemáticas</t>
  </si>
  <si>
    <t>5 horas</t>
  </si>
  <si>
    <t>Líder de evaluación
Líder de mejoramiento</t>
  </si>
  <si>
    <t>Reconocer y visibilizar experiencias pedagógicas significativas mediadas por metodologías activas de aprendizaje lideradas por los directivos y docentes en procesos de formación entre pares, mínimo 1 por IEO en el cuatrienio.</t>
  </si>
  <si>
    <t>Número de experiencias significativas identificadas anualmente</t>
  </si>
  <si>
    <t>Encuentros de experiencias significativas (Foros, coloquios, etc)</t>
  </si>
  <si>
    <t>Dirección de Calidad Educativa</t>
  </si>
  <si>
    <t>Educación inclusiva y diversidad</t>
  </si>
  <si>
    <t>Fomentar la cultura de la diversidad y la educación inclusiva en las instituciones oficiales, fortaleciendo las estrategias pedagógicas y didácticas que faciliten la atención educativa de los diversos grupos poblacionales (etnias; víctimas del conflicto armado; población desplazada; migrantes; estudiantes en extra edad y adultos; personas con discapacidad, capacidades y talentos excepcionales).</t>
  </si>
  <si>
    <t>Implementar estrategias de formación continua y/o avanzada para que al menos el 30% de los docentes participen en procesos de actualización sobre estrategias didácticas inclusivas y de atención a la diversidad.</t>
  </si>
  <si>
    <t>Porcentaje de docentes que participan en procesos de actualización sobre estrategias didácticas inclusivas y de atención a la diversidad.</t>
  </si>
  <si>
    <t>Formación continua (cursos, diplomados)
Formación avanzada.</t>
  </si>
  <si>
    <t>Pendiente oferta de educación continua</t>
  </si>
  <si>
    <t xml:space="preserve">Implementar y ejecutar anualmente, a través de las docentes de apoyo pedagógico, planes de formación en educación inclusiva para docentes y directivos docentes en cada una de las 26 instituciones educativas oficiales, de acuerdo a sus necesidades. </t>
  </si>
  <si>
    <t>Número de planes de formación en educación inclusiva implementados al año</t>
  </si>
  <si>
    <t>Formación situada: profesionales de apoyo pedagógico</t>
  </si>
  <si>
    <t>Plan de formación en educación inclusiva en cada una de las 26 IEO</t>
  </si>
  <si>
    <t>Profesionales de apoyo pedagógico a la inclusión educativa - OPS
2 Profesionales Universitarios DCE en Educación Inclusiva</t>
  </si>
  <si>
    <t>Formación in situ relacionados a la educación inclusiva en cada una de las 26 IEO</t>
  </si>
  <si>
    <t>Profesionales de apoyo pedagógico a la inclusión educativa - OPS
2 Profesionales Universitarios en Educación Inclusiva</t>
  </si>
  <si>
    <t>Formar al 5% de los docentes en prácticas pedagógicas para la atención de grupos poblacionales diversos (etnias, víctimas del conflicto, migrantes, adultos, estudiantes en extra edad) mediante la implementación de un modelo educativo flexible durante el período 2025-2027.</t>
  </si>
  <si>
    <t xml:space="preserve">Porcentaje de docentes que participan en la formación sobre un modelo educativo flexible. </t>
  </si>
  <si>
    <t>Formación continua</t>
  </si>
  <si>
    <t>Formación en MEF Aceleración del aprendizaje</t>
  </si>
  <si>
    <t>Corporación Infancia y Desarrollo</t>
  </si>
  <si>
    <t>Convocar al 5% de los maestros y maestras del municipio para conformar una comunidad de aprendizaje que cuente con la  mentoría y acompañamiento pedagógico de profesionales de apoyo, expertos en discapacidad, trastornos, capacidades y talentos excepcionales, mediante encuentros bimestrales, durante el cuatrienio.</t>
  </si>
  <si>
    <t>Número de docentes que participan activamente en las comunidades de aprendizaje de educación inclusiva y diversidad.</t>
  </si>
  <si>
    <t>Acompañamiento pedagógico por parte del equipo de profesionales de apoyo a la inclusión y de expertos investigadores y académicos.</t>
  </si>
  <si>
    <t>25 Profesionales de apoyo pedagógico a la inclusión educativa - OPS
2 Profesionales Universitarios en Educación Inclusiva</t>
  </si>
  <si>
    <t>Enfoque STEM y NTIC</t>
  </si>
  <si>
    <t xml:space="preserve">Potenciar las competencias pedagógicas, tecnológicas y de liderazgo de los docentes y directivos docentes, a través del enfoque STEM (Ciencia, Tecnología, Ingeniería y Matemáticas) y la integración de nuevas tecnologías emergentes, con el propósito de impulsar prácticas educativas innovadoras que contribuyan al mejoramiento continuo de la calidad educativa.
</t>
  </si>
  <si>
    <t xml:space="preserve">Promover la implementación de programas de formación continua ofertados por gestión y alianzas, para el 10% de los docentes y directivos docentes con el fin de fortalecer habilidades digitales y el uso de tecnologías emergentes.
</t>
  </si>
  <si>
    <t>Número de programas de formación continua implementados.</t>
  </si>
  <si>
    <t xml:space="preserve">Formación continua </t>
  </si>
  <si>
    <t>Nodos de pensamiento computacional</t>
  </si>
  <si>
    <t>Profesional Universitario de Medios y Tecnologías</t>
  </si>
  <si>
    <t>7 IEO</t>
  </si>
  <si>
    <t>Futuramente</t>
  </si>
  <si>
    <t>PotencIA el cambio</t>
  </si>
  <si>
    <t>Número de docentes y directivos docentes formados en habilidades digitales y/o en el uso de tecnologías emergentes.</t>
  </si>
  <si>
    <t>Reporte de directivos y docentes formados en los programas implementados</t>
  </si>
  <si>
    <t>Impacto Maker</t>
  </si>
  <si>
    <t>Apoyar la implementación y/o divulgación de 6 proyectos pedagógicos o experiencias significativas basadas en el enfoque STEM.</t>
  </si>
  <si>
    <t>Número de proyectos pedagógicos o experiencias significativas STEM que reciben apoyo en su implementación y/o divulgación</t>
  </si>
  <si>
    <t>Asistencias técnicas
Oferta intersectorial</t>
  </si>
  <si>
    <t>Entrega de incentivos a las IEO para la sostenibilidad de las mejores experiencias significativas en STEM</t>
  </si>
  <si>
    <t>1 IEO</t>
  </si>
  <si>
    <t xml:space="preserve">Profesional Universitario de Medios y Tecnologías
</t>
  </si>
  <si>
    <t xml:space="preserve">Implementación de laboratorio de innovación </t>
  </si>
  <si>
    <t>Olimpiadas STEM Colombia</t>
  </si>
  <si>
    <t>10 semilleros STEM</t>
  </si>
  <si>
    <t>Profesional Universitario de Medios y Tecnologías
Líder de mejoramiento</t>
  </si>
  <si>
    <t>Consolidar la red de docentes STEM vinculando al 5% de directivos y docentes del municipio</t>
  </si>
  <si>
    <t>Número de directivos y docentes que participan en la red de Soacha Territorio STEM+</t>
  </si>
  <si>
    <t>Formación in situ
Formación entre pares</t>
  </si>
  <si>
    <t>Encuentros de directivos y docentes STEM</t>
  </si>
  <si>
    <t>Convivencia escolar</t>
  </si>
  <si>
    <t>Fortalecer los procesos de convivencia escolar en las instituciones educativas del municipio de Soacha mediante la formación docente en enfoques pedagógicos inclusivos y estrategias de resolución pacífica de conflictos, con el fin de promover ambientes escolares armónicos, respetuosos y colaborativos que favorezcan el desarrollo integral de los estudiantes del territorio.</t>
  </si>
  <si>
    <t>Capacitar durante el cuatrienio al 80% de los docentes de las instituciones educativas de Soacha en herramientas pedagógicas y estrategias para la gestión positiva de la convivencia escolar, en un plazo de máximo dos años, con énfasis en justicia restaurativa</t>
  </si>
  <si>
    <t>Número de instituciones acompañadas por los tutores PTAFI 3.0 para implementar herramientas del programa Justamente</t>
  </si>
  <si>
    <t>Formación situada: Programa PTAFI 3.0</t>
  </si>
  <si>
    <t>Programa Justamente</t>
  </si>
  <si>
    <t>24 IEO</t>
  </si>
  <si>
    <t>Docentes tutores PTAFI 3.0</t>
  </si>
  <si>
    <t>Profesional Universitario Proyectos Transversales</t>
  </si>
  <si>
    <t>Recetas para la paz</t>
  </si>
  <si>
    <t>8 IEO</t>
  </si>
  <si>
    <t>Justicia Especial para la Paz (JEP)</t>
  </si>
  <si>
    <t>Número de docentes y directivos docentes partipantes en la semana de la convivencia</t>
  </si>
  <si>
    <t>Asistencias técnicas masivas</t>
  </si>
  <si>
    <t>Semana por la convivencia</t>
  </si>
  <si>
    <t>Profesionales convivencia y estrategia Yo soy mi plan.
Profesional Universitario de Gestión Escolar</t>
  </si>
  <si>
    <t>Profesionales contratistas convivencia y Profesional Universitario de Gestión Escolar</t>
  </si>
  <si>
    <t>Implementar en al menos el 70% de las instituciones educativas del municipio programas de mediación escolar y espacios de formación en convivencia, involucrando tanto a docentes como a estudiantes en prácticas de resolución de conflictos de manera colaborativa.</t>
  </si>
  <si>
    <t>Número de directivos docentes y docentes que participan en programas de mediación escolar</t>
  </si>
  <si>
    <t>Formación situada</t>
  </si>
  <si>
    <t>Programa Hermes</t>
  </si>
  <si>
    <t>19 IEO</t>
  </si>
  <si>
    <t>Profesional Universitario de Gestión Escolar</t>
  </si>
  <si>
    <t>Acompañar la labor de los 26 comités de convivencia escolar, con el objetivo de promover la implementación de acciones de prevención, promoción y atención de situaciones que afecten el ambiente escolar en las instituciones educativas de Soacha.</t>
  </si>
  <si>
    <t>Número de casos reportados al SIUCE (Situaciones tipo II y tipo III)</t>
  </si>
  <si>
    <t>Asistencias técnicas en cada IEO</t>
  </si>
  <si>
    <t>Acompañamiento a los comités de convivencia escolar.</t>
  </si>
  <si>
    <t>Profesional Contratista Convivencia escolar</t>
  </si>
  <si>
    <t>Establecer alianzas con entidades gubernamentales y organizaciones locales para apoyar y fortalecer la formación del 10% de directivos y docentes en procesos de convivencia escolar en las instituciones educativas de Soacha.</t>
  </si>
  <si>
    <t>Número de directivos y docentes formados a través de la oferta intersectorial, anualmente.</t>
  </si>
  <si>
    <t>Oferta intersectorial (Capacitaciones dadas por la Secretaría de Salud; Gobierno; Fiscalía; Desarrollo Social; Personería; Contraloría, entre otras)</t>
  </si>
  <si>
    <t>Programa Futuro Colombia (Fiscalía)</t>
  </si>
  <si>
    <t>2 IEO (Chiloé y Cazuca)</t>
  </si>
  <si>
    <t>2 IEO
(Ricaurte e Integrado)</t>
  </si>
  <si>
    <t>Programa Futuro Colombia (Por confirmar)</t>
  </si>
  <si>
    <t>Políticas educativas</t>
  </si>
  <si>
    <t>Fortalecer las capacidades de liderazgo en los directivos y docentes mediante procesos de formación y participación en espacios de discusión crítica, orientados a la construcción territorial de políticas educativas que contribuyan al mejoramiento de la calidad de la educación en Soacha en la próxima década.</t>
  </si>
  <si>
    <t>Fortalecer la capacidad de liderazgo del 100% de los rectores y el 40% de los coordinadores desde el enfoque de competencias, centrado en las gestiones personal, pedagógica, administrativa y comunitaria, con el fin de impactar positivamente el direccionamiento estratégico de las instituciones educativas, particularmente, en los procesos de planeación, evaluación y mejoramiento institucional.</t>
  </si>
  <si>
    <t>Número de directivos docentes formados en los programas RLT y CLT</t>
  </si>
  <si>
    <t>Programa Rectores y Coordinadores Líderes Transformadores (Sensibilización y compra de materiales)</t>
  </si>
  <si>
    <t>6 meses</t>
  </si>
  <si>
    <t>Programa Rectores y Coordinadores Líderes Transformadores</t>
  </si>
  <si>
    <t>Programa Rectores y Coordinadores Líderes Transformadores (Por confirmar)</t>
  </si>
  <si>
    <t xml:space="preserve"> 4 meses</t>
  </si>
  <si>
    <t>Por confirmar</t>
  </si>
  <si>
    <t>Implementar, durante el período 2025–2028, procesos de formación y acompañamiento pedagógico al 50% de docentes de jardín, prejardín y transición de instituciones educativas oficiales, con el fin de contribuir a la consolidación de una oferta educativa de calidad en los tres grados del nivel preescolar, en el marco de la política pública de primera infancia y la línea estratégica “Primera infancia feliz y protegida” del Plan Nacional de Desarrollo.</t>
  </si>
  <si>
    <t>Número de docentes formados y acompañados en la reorganización curricular del preescolar.</t>
  </si>
  <si>
    <t>Asistencias técnicas</t>
  </si>
  <si>
    <t>Acompañamiento a las IEO que amplíen el preescolar</t>
  </si>
  <si>
    <t>9 IEO</t>
  </si>
  <si>
    <t>Profesional Contratista PEI
Líder de mejoramiento</t>
  </si>
  <si>
    <t>Presencial</t>
  </si>
  <si>
    <t xml:space="preserve">Curso construcciones curriculares pertinentes en torno al Juego, la Música, las Expresiones Artísticas y la Oralidad </t>
  </si>
  <si>
    <t>96 horas</t>
  </si>
  <si>
    <t>Uniminuto (Fondo 1400 MEN)
Líder de mejoramiento</t>
  </si>
  <si>
    <t>Acompañamiento a la práctica pedagógica</t>
  </si>
  <si>
    <t xml:space="preserve">Modelo de acompañamiento pedagógico situado MAS+ </t>
  </si>
  <si>
    <t>11 urbanas</t>
  </si>
  <si>
    <t>Convenio CO1.PCCNTR.8142670 de 2025 - CEMID
Líder de mejoramiento</t>
  </si>
  <si>
    <t>11 urbanas
3 rurales</t>
  </si>
  <si>
    <t>Creación de un colectivo pedagógico de educación inicial y preescolar</t>
  </si>
  <si>
    <t>Colectivo pedagógico de educación inicial y preescolar</t>
  </si>
  <si>
    <t>Encuentros formativos de educación inicial y preescolar</t>
  </si>
  <si>
    <t xml:space="preserve">Generar anualmente 2 espacios de discusión dirigidos a directivos y docentes para la construcción de políticas educativas y del plan decenal de educación de Soacha.
</t>
  </si>
  <si>
    <t>Número de espacios de discusión de políticas educativas implementados al año (mesas de participación, foros, eventos, etc)</t>
  </si>
  <si>
    <t>Foro municipal</t>
  </si>
  <si>
    <t>260 mesas</t>
  </si>
  <si>
    <t>Número de docentes y directivos docentes que participan anualmente en los espacios de discusión para la construcción del plan decenal.</t>
  </si>
  <si>
    <t>Proyecto de acompañamiento para la construcción del plan decenal de educación de Soacha</t>
  </si>
  <si>
    <t>Emprendimiento</t>
  </si>
  <si>
    <t>Brindar espacios formativos a docentes y directivos docentes, sobre el diseño y evaluación de procesos educativos que fomenten el pensamiento emprendedor en los estudiantes, para incentivar prácticas pedagógicas que promuevan el desarrollo de proyectos, la creatividad e innovación en la comunidad educativa.</t>
  </si>
  <si>
    <t>Formar al 50% de los docentes y directivos docentes de educación básica secundaria y media del sector oficial de Soacha en competencias técnicas sobre emprendimiento, proyectos productivos y alternativas de desarrollo social y económico en el municipio, durante el período 2026-2027.</t>
  </si>
  <si>
    <t>Número de docentes y directivos docentes de educación básica secundaria y media del sector oficial de Soacha formados en emprendimiento.</t>
  </si>
  <si>
    <t xml:space="preserve">Autoformación
Formación continua </t>
  </si>
  <si>
    <t>MOOC Emprendimiento - Politécnico Grancolombiano</t>
  </si>
  <si>
    <t>Pendiente oferta</t>
  </si>
  <si>
    <t>Implementar anualmente una feria de emprendimientos en el 70% de las Instituciones Educativas Oficiales para divulgar los proyectos desarrollados por los estudiantes.</t>
  </si>
  <si>
    <t>Número de ferias de emprendimiento realizadas anualmente.</t>
  </si>
  <si>
    <t xml:space="preserve">Oferta intersectorial </t>
  </si>
  <si>
    <t>Ferias de emprendimiento programa de articulación de la media con el SENA</t>
  </si>
  <si>
    <t>SENA
Profesional Universitario Gestión Escolar</t>
  </si>
  <si>
    <t>Investigación educativa</t>
  </si>
  <si>
    <t xml:space="preserve">Fortalecer la investigación e innovación y la sistematización de experiencias significativas, promoviendo en los directivos y docentes sus competencias pedagógicas y disciplinares para la gestión del conocimiento que se genera en los diversos procesos educativos. </t>
  </si>
  <si>
    <t>Apoyar el acceso y la permanencia de hasta 80 docentes y directivos docentes en programas de formación avanzada durante el cuatrienio.</t>
  </si>
  <si>
    <t>Número de docentes beneficiarios de apoyos educativos para matrícula en programas posgraduales.</t>
  </si>
  <si>
    <t xml:space="preserve">Fondo de educación superior para directivos y docentes. </t>
  </si>
  <si>
    <t>Creación del Fondo de Educación Superior para docentes y directivos docentes de Soacha</t>
  </si>
  <si>
    <t>Directora de Calidad Educativa
Líder de Mejoramiento</t>
  </si>
  <si>
    <t>Maestría en educación e innovación pedagógica en la Universidad Militar Nueva Granada</t>
  </si>
  <si>
    <t>3 semestres</t>
  </si>
  <si>
    <t>2 semestres</t>
  </si>
  <si>
    <t>Organizar o apoyar la realización de 3 eventos académicos en el cuatrienio, en los que los directivos y docentes tengan la oportunidad de presentar los productos de sus investigaciones e innovaciones educativas.</t>
  </si>
  <si>
    <t>Número de eventos académicos organizados u apoyados.</t>
  </si>
  <si>
    <t>Coloquio de investigaciones</t>
  </si>
  <si>
    <t>Centro de Innovación e Investigación Pedagógica (CIPS)
Líder de mejoramiento</t>
  </si>
  <si>
    <t>Realizar o apoyar la convocatoria para una publicación escrita de carácter académico (tipo revista o libro) en la que participen al menos el 70% de las instituciones educativas</t>
  </si>
  <si>
    <t>Número de publicaciones en el cuatrienio.</t>
  </si>
  <si>
    <t>Convocatoria para consolidar una revista de investigaciones</t>
  </si>
  <si>
    <t>Proceso editorial revista de investigaciones</t>
  </si>
  <si>
    <t>Número de docentes que participan en la publicación de carácter académico.</t>
  </si>
  <si>
    <t>Docentes que participan en la publicación de carácter académico.</t>
  </si>
  <si>
    <t>Apoyar la implementación y/o divulgación de 4 investigaciones educativas durante el cuatrienio, a través del plan de estímulos.</t>
  </si>
  <si>
    <t>Número de investigaciones que reciben estímulos, incentivos o reconocimientos al año.</t>
  </si>
  <si>
    <t>Asistencias técnicas
Formación entre pares
Oferta intersectorial</t>
  </si>
  <si>
    <t>Reactivación del CIPS</t>
  </si>
  <si>
    <t>Entrega de incentivos a las IEO para la sostenibilidad de las mejores investigaciones educativas</t>
  </si>
  <si>
    <t xml:space="preserve">Educación ambiental y ruralidad
</t>
  </si>
  <si>
    <t>Fortalecer las capacidades pedagógicas de docentes y directivos docentes, mediante procesos de formación y acompañamiento orientados a la actualización de enfoques en educación rural, campesina y ambiental, con base en los lineamientos del Plan Especial de Educación Rural del MEN, promoviendo así una visión contextualizada y sostenible en los proyectos educativos institucionales.</t>
  </si>
  <si>
    <t>Implementar, durante el período 2026–2027, procesos de formación y acompañamiento pedagógico al 100% de directivos y docentes de la IE Eugenio Díaz Castro, con el fin de contribuir a la actualización y fortalecimiento de la visión en educación rural y campesina planteada en su proyecto educativo institucional, teniendo como referente el Plan Especial de Educación Rural del MEN.</t>
  </si>
  <si>
    <t>Porcentaje de docentes beneficiados con estrategias de formación docente en educación rural en la IE Eugenio Díaz Castro.</t>
  </si>
  <si>
    <t>PEI actualizado teniendo en cuenta los lineamientos de las estrategias educativas de la ruralidad en materia curricular y nuevas opciones de articulación de la educación media, conforme a las necesidades de los estudiantes y al contexto de la IE</t>
  </si>
  <si>
    <t>Asistencias técnicas PEI</t>
  </si>
  <si>
    <t>Capacitar al 100% de los docentes líderes del PRAES de cada una de las 26 IEO en temáticas asociadas a la educación ambiental, cambio climático y desarrollo sostenible, antes de finalizar el 2027.</t>
  </si>
  <si>
    <t>Número de docentes formados en educación ambiental, desarrollo sostenible y/o cambio climático</t>
  </si>
  <si>
    <t>Asistencias técnicas
Formación continua</t>
  </si>
  <si>
    <t>Acompañamiento a PRAES</t>
  </si>
  <si>
    <t>Contratista PRAES
Profesional Universitario Proyectos Transversales</t>
  </si>
  <si>
    <t>Encuentro de formación ambiental en aulas sostenibles Urbaser</t>
  </si>
  <si>
    <t>SECRETARÍA DE EDUCACIÓN DE SOACHA
DIRECCIÓN DE CALIDAD EDUCATIVA
SEGUIMIENTO AL PLAN OPERATIVO ANUAL DEL PLAN TERRITORIAL DE FORMACIÓN DOCENTE  2024 a 2027</t>
  </si>
  <si>
    <r>
      <t xml:space="preserve">Codigo: </t>
    </r>
    <r>
      <rPr>
        <sz val="11"/>
        <color theme="1"/>
        <rFont val="Arial"/>
        <family val="2"/>
      </rPr>
      <t>D02.04.F04</t>
    </r>
  </si>
  <si>
    <t>LÍNEA BASE</t>
  </si>
  <si>
    <t>1077 docentes (50%)</t>
  </si>
  <si>
    <t>No medido</t>
  </si>
  <si>
    <t>3857 asistentes a 192 talleres del eje Soy formador</t>
  </si>
  <si>
    <t>6 IEO</t>
  </si>
  <si>
    <t>40 docentes</t>
  </si>
  <si>
    <t>148 docentes acompañados en las 6 IEO</t>
  </si>
  <si>
    <t>145 (docentes nombrados en inglés con corte a mayo 2025)</t>
  </si>
  <si>
    <t>1 red 
(44 docentes)</t>
  </si>
  <si>
    <t>42 Normalistas y bachilleres pedagógicos
50 profesionales
562 licenciados           
546 Especialistas
1085 Magisteres
10 Doctores</t>
  </si>
  <si>
    <t>4 docentes beneficiarios en especialización
22 docentes beneficiarios en educación continua</t>
  </si>
  <si>
    <t>5 docentes beneficiados en maestría.</t>
  </si>
  <si>
    <t>688 directivos y docentes (30%)</t>
  </si>
  <si>
    <t xml:space="preserve">20 docentes capacitados en el taller ICFES Diseño Centrado en Evidencias
</t>
  </si>
  <si>
    <t>2 docentes certificados en el módulo de enseñanza TREES (Uniandes)</t>
  </si>
  <si>
    <t>26 experiencias</t>
  </si>
  <si>
    <t>144 (incluye experiencias de EE privados)</t>
  </si>
  <si>
    <t>96 experiencias en IEO</t>
  </si>
  <si>
    <t>688 docentes (30%)</t>
  </si>
  <si>
    <t>6539 asistencia de docentes y directivos a talleres de formación en educación inclusiva realizados en 24 IEO</t>
  </si>
  <si>
    <t>26 planes de formación</t>
  </si>
  <si>
    <t>26 planes</t>
  </si>
  <si>
    <t>107 docentes (5%)</t>
  </si>
  <si>
    <t>2 programas (Futuramente; Nodos de Pensamiento computacional)</t>
  </si>
  <si>
    <t>3 programas (Nodos de Pensamiento computacional; Impacto Maker; Tecnologías para Aprender)</t>
  </si>
  <si>
    <t>230 docentes (10%)</t>
  </si>
  <si>
    <t>Transformación digital hacia la industria 4.0: No reportado
Didácticas del futuro: Enseñar con Inteligencia, Tecnología y Propósito: No reportado.</t>
  </si>
  <si>
    <t>6 proyectos</t>
  </si>
  <si>
    <t>1 Ciudad Verde (Plan de estímulos)
1 El Bosque (Laboratorio de innovación)</t>
  </si>
  <si>
    <t>10 proyectos postulados a Olimpiadas STEM+ Colombia
1 Proyecto STEM IENC - Centro de interés "ECOVIENTOS NC"</t>
  </si>
  <si>
    <t>115 directivos y docentes (5%)</t>
  </si>
  <si>
    <t>36 directivos y docentes</t>
  </si>
  <si>
    <t>27 directivos y docentes</t>
  </si>
  <si>
    <t>1724 docentes (80%)</t>
  </si>
  <si>
    <t>18 IEO</t>
  </si>
  <si>
    <t>Hermes: 18 (un docente por IE)</t>
  </si>
  <si>
    <t>26 comités de convivencia escolar</t>
  </si>
  <si>
    <t>230 Tipo II
169 Tipo III
54 casos embarazo adolescente
155 casos de consumo de SPA</t>
  </si>
  <si>
    <t>387 Tipo II
322 Tipo III
72 casos de embarazo adolescente (59 IEO; 13 EE privados)
261 casos de consumo de SPA</t>
  </si>
  <si>
    <t>230 directivos y docentes (10%)</t>
  </si>
  <si>
    <t>Futuro Colombia (IE Chiloé y Cazuca) 
Número de docentes no reportado</t>
  </si>
  <si>
    <t>Futuro Colombia (IE Ricaurte e Integrado)
Número de docentes no reportado</t>
  </si>
  <si>
    <t>26 rectores (100%)
45 coordinadores (40%)</t>
  </si>
  <si>
    <t>78 directivos docentes</t>
  </si>
  <si>
    <t>52 directivos docentes</t>
  </si>
  <si>
    <t>173 docentes de preescolar (100%)
30 tutores PTAFI 3.0</t>
  </si>
  <si>
    <t>360 asistencias de docentes a 7 espacios de encuentro en los que se convocaron a las 9 IE que ampliaron el preescolar (45 docentes de preescolar en promedio y 9 tutores)
27 docentes participantes en el curso: Construcciones curriculares pertinentes en torno al Juego, la Música, las Expresiones Artísticas y la Oralidad (UNIMINUTO).
11 docentes de preescolar focalizadas para acompañamiento a la práctica docente (CEMID).</t>
  </si>
  <si>
    <t>1 Colectivo Pedagógico</t>
  </si>
  <si>
    <t>Foros institucionales, comunales y municipales</t>
  </si>
  <si>
    <t>26 foros en IEO
81 foros en EE privadas
375 mesas de participación en el municipio</t>
  </si>
  <si>
    <t>1 foro municipal
26 foros institucionales
9 mesas de discusión de política pública dirigidas a directivos y docentes</t>
  </si>
  <si>
    <t>No reportado</t>
  </si>
  <si>
    <t>549 docentes y directivos docentes</t>
  </si>
  <si>
    <t>660 docentes y directivos de secundaria y media (50%)</t>
  </si>
  <si>
    <t>1 feria de emprendimiento de directivos y docentes en la semana de bienestar.
25 Ferias de emprendimiento en sedes de IEO y 3 en IE en administración 
763 proyectos de estudiantes - SENA</t>
  </si>
  <si>
    <t>80 docentes y directivos docentes</t>
  </si>
  <si>
    <t>40 beneficiarios maestría en Educación e Innovación Pedagógica - UMNG</t>
  </si>
  <si>
    <t xml:space="preserve">3 eventos académicos </t>
  </si>
  <si>
    <t>1 Coloquio de investigación (29 de septiembre)
1 Coloquio STEM (23 y 24 de octubre)</t>
  </si>
  <si>
    <t>1 publicación</t>
  </si>
  <si>
    <t>Convocatoria revista</t>
  </si>
  <si>
    <t>4 investigaciones</t>
  </si>
  <si>
    <t>1 IEO Manuela Beltrán</t>
  </si>
  <si>
    <t>1 IEO Julio César Turbay</t>
  </si>
  <si>
    <t>50 docentes (100%)</t>
  </si>
  <si>
    <t>Documento PEI IE Eugenio Díaz Castro 2023</t>
  </si>
  <si>
    <t>Informe de diagnóstico pedagógico y curricular de la IEO</t>
  </si>
  <si>
    <t>52 docentes</t>
  </si>
  <si>
    <t xml:space="preserve">14 docentes </t>
  </si>
  <si>
    <t>Recurso OPS profesionales de apoyo</t>
  </si>
  <si>
    <t>Recurso OPS profesional contratista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</si>
</sst>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 #,##0;[Red]\-&quot;$&quot;\ #,##0"/>
    <numFmt numFmtId="164" formatCode="[$$-240A]\ #,##0"/>
    <numFmt numFmtId="165" formatCode="&quot;$&quot;\ #,##0"/>
  </numFmts>
  <fonts count="8" x14ac:knownFonts="1">
    <font>
      <sz val="11"/>
      <color theme="1"/>
      <name val="Arial"/>
    </font>
    <font>
      <b/>
      <sz val="18"/>
      <color theme="1"/>
      <name val="Arial"/>
      <family val="2"/>
    </font>
    <font>
      <b/>
      <sz val="11"/>
      <color theme="1"/>
      <name val="Arial"/>
      <family val="2"/>
    </font>
    <font>
      <b/>
      <sz val="11"/>
      <color rgb="FF000000"/>
      <name val="Arial"/>
      <family val="2"/>
    </font>
    <font>
      <sz val="11"/>
      <color rgb="FF000000"/>
      <name val="Arial"/>
      <family val="2"/>
    </font>
    <font>
      <sz val="11"/>
      <color theme="1"/>
      <name val="Arial"/>
      <family val="2"/>
    </font>
    <font>
      <sz val="8"/>
      <name val="Arial"/>
      <family val="2"/>
    </font>
    <font>
      <sz val="11"/>
      <color rgb="FFFF000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s>
  <cellStyleXfs count="1">
    <xf numFmtId="0" fontId="0" fillId="0" borderId="0"/>
  </cellStyleXfs>
  <cellXfs count="232">
    <xf numFmtId="0" fontId="0" fillId="0" borderId="0" xfId="0"/>
    <xf numFmtId="0" fontId="0" fillId="0" borderId="0" xfId="0" applyAlignment="1">
      <alignment vertical="top" wrapText="1"/>
    </xf>
    <xf numFmtId="0" fontId="0" fillId="0" borderId="1" xfId="0" applyBorder="1" applyAlignment="1">
      <alignment vertical="top" wrapText="1"/>
    </xf>
    <xf numFmtId="0" fontId="0" fillId="0" borderId="2" xfId="0" applyBorder="1" applyAlignment="1">
      <alignment horizontal="left" vertical="top" wrapText="1"/>
    </xf>
    <xf numFmtId="0" fontId="2" fillId="0" borderId="0" xfId="0" applyFont="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xf numFmtId="0" fontId="2" fillId="0" borderId="0" xfId="0" applyFont="1" applyAlignment="1">
      <alignment horizontal="left"/>
    </xf>
    <xf numFmtId="0" fontId="5" fillId="0" borderId="1" xfId="0" applyFont="1" applyBorder="1" applyAlignment="1">
      <alignment vertical="top" wrapText="1"/>
    </xf>
    <xf numFmtId="0" fontId="0" fillId="2" borderId="1" xfId="0" applyFill="1" applyBorder="1" applyAlignment="1">
      <alignment vertical="top" wrapText="1"/>
    </xf>
    <xf numFmtId="0" fontId="5" fillId="0" borderId="1" xfId="0" applyFont="1" applyBorder="1" applyAlignment="1">
      <alignment horizontal="center" vertical="center" wrapText="1"/>
    </xf>
    <xf numFmtId="0" fontId="0" fillId="2" borderId="2" xfId="0" applyFill="1" applyBorder="1" applyAlignment="1">
      <alignment horizontal="left" vertical="top" wrapText="1"/>
    </xf>
    <xf numFmtId="0" fontId="5" fillId="0" borderId="11" xfId="0" applyFont="1" applyBorder="1" applyAlignment="1">
      <alignment horizontal="left" vertical="top" wrapText="1"/>
    </xf>
    <xf numFmtId="0" fontId="5" fillId="0" borderId="2" xfId="0" applyFont="1" applyBorder="1" applyAlignment="1">
      <alignment horizontal="left" vertical="top" wrapText="1"/>
    </xf>
    <xf numFmtId="0" fontId="5" fillId="0" borderId="1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vertical="top"/>
    </xf>
    <xf numFmtId="0" fontId="0" fillId="0" borderId="2" xfId="0" applyBorder="1" applyAlignment="1">
      <alignment horizontal="center" vertical="top" wrapText="1"/>
    </xf>
    <xf numFmtId="0" fontId="5" fillId="0" borderId="1" xfId="0" applyFont="1" applyBorder="1" applyAlignment="1">
      <alignment horizontal="left" vertical="top" wrapText="1"/>
    </xf>
    <xf numFmtId="0" fontId="5" fillId="0" borderId="13" xfId="0" applyFont="1" applyBorder="1" applyAlignment="1">
      <alignment horizontal="left" vertical="top" wrapText="1"/>
    </xf>
    <xf numFmtId="0" fontId="2" fillId="0" borderId="20" xfId="0" applyFont="1" applyBorder="1" applyAlignment="1">
      <alignment horizontal="center"/>
    </xf>
    <xf numFmtId="0" fontId="0" fillId="0" borderId="1" xfId="0" applyBorder="1" applyAlignment="1">
      <alignment horizontal="center" vertical="top" wrapText="1"/>
    </xf>
    <xf numFmtId="0" fontId="0" fillId="0" borderId="11" xfId="0" applyBorder="1" applyAlignment="1">
      <alignment horizontal="center" vertical="top" wrapText="1"/>
    </xf>
    <xf numFmtId="0" fontId="0" fillId="2" borderId="11" xfId="0" applyFill="1" applyBorder="1" applyAlignment="1">
      <alignment horizontal="center" vertical="top" wrapText="1"/>
    </xf>
    <xf numFmtId="0" fontId="0" fillId="2" borderId="2" xfId="0" applyFill="1" applyBorder="1" applyAlignment="1">
      <alignment horizontal="center" vertical="top" wrapText="1"/>
    </xf>
    <xf numFmtId="0" fontId="0" fillId="2" borderId="1" xfId="0" applyFill="1" applyBorder="1" applyAlignment="1">
      <alignment horizontal="center" vertical="top" wrapText="1"/>
    </xf>
    <xf numFmtId="0" fontId="5" fillId="0" borderId="11" xfId="0" applyFont="1" applyBorder="1" applyAlignment="1">
      <alignment vertical="top" wrapText="1"/>
    </xf>
    <xf numFmtId="0" fontId="5" fillId="0" borderId="13" xfId="0" applyFont="1" applyBorder="1" applyAlignment="1">
      <alignment vertical="top" wrapText="1"/>
    </xf>
    <xf numFmtId="0" fontId="5" fillId="0" borderId="17" xfId="0" applyFont="1" applyBorder="1" applyAlignment="1">
      <alignment vertical="top" wrapText="1"/>
    </xf>
    <xf numFmtId="0" fontId="0" fillId="0" borderId="1" xfId="0" applyBorder="1" applyAlignment="1">
      <alignment horizontal="center" vertical="center"/>
    </xf>
    <xf numFmtId="0" fontId="5" fillId="0" borderId="1" xfId="0" applyFont="1" applyBorder="1" applyAlignment="1">
      <alignment horizontal="center" vertical="center"/>
    </xf>
    <xf numFmtId="164" fontId="0" fillId="0" borderId="1" xfId="0" applyNumberFormat="1" applyBorder="1" applyAlignment="1">
      <alignment horizontal="center" vertical="center"/>
    </xf>
    <xf numFmtId="0" fontId="0" fillId="2" borderId="1" xfId="0" applyFill="1" applyBorder="1"/>
    <xf numFmtId="0" fontId="5" fillId="0" borderId="1" xfId="0" applyFont="1" applyBorder="1" applyAlignment="1">
      <alignment vertical="center" wrapText="1"/>
    </xf>
    <xf numFmtId="164" fontId="5" fillId="0" borderId="1" xfId="0" applyNumberFormat="1" applyFont="1" applyBorder="1" applyAlignment="1">
      <alignment horizontal="center" vertical="center"/>
    </xf>
    <xf numFmtId="0" fontId="2" fillId="2" borderId="25" xfId="0" applyFont="1" applyFill="1" applyBorder="1" applyAlignment="1">
      <alignment horizontal="center" wrapText="1"/>
    </xf>
    <xf numFmtId="0" fontId="2" fillId="2" borderId="25" xfId="0" applyFont="1" applyFill="1" applyBorder="1" applyAlignment="1">
      <alignment horizontal="center"/>
    </xf>
    <xf numFmtId="0" fontId="2" fillId="2" borderId="25" xfId="0" applyFont="1" applyFill="1" applyBorder="1" applyAlignment="1">
      <alignment textRotation="90"/>
    </xf>
    <xf numFmtId="0" fontId="2" fillId="2" borderId="18" xfId="0" applyFont="1" applyFill="1" applyBorder="1" applyAlignment="1">
      <alignment horizontal="center" vertical="center"/>
    </xf>
    <xf numFmtId="0" fontId="2" fillId="2" borderId="18" xfId="0" applyFont="1" applyFill="1" applyBorder="1" applyAlignment="1">
      <alignment horizontal="center" vertical="center" wrapText="1"/>
    </xf>
    <xf numFmtId="0" fontId="5" fillId="0" borderId="13" xfId="0" applyFont="1" applyBorder="1" applyAlignment="1">
      <alignment horizontal="center" vertical="center" wrapText="1"/>
    </xf>
    <xf numFmtId="165" fontId="5" fillId="0" borderId="1" xfId="0" applyNumberFormat="1" applyFont="1" applyBorder="1" applyAlignment="1">
      <alignment horizontal="center" vertical="center" wrapText="1"/>
    </xf>
    <xf numFmtId="165" fontId="0" fillId="0" borderId="1" xfId="0" applyNumberFormat="1" applyBorder="1" applyAlignment="1">
      <alignment horizontal="center" vertical="center"/>
    </xf>
    <xf numFmtId="0" fontId="5" fillId="0" borderId="1" xfId="0" applyFont="1" applyBorder="1" applyAlignment="1">
      <alignment horizontal="left" vertical="top"/>
    </xf>
    <xf numFmtId="0" fontId="2" fillId="3" borderId="25" xfId="0" applyFont="1" applyFill="1" applyBorder="1" applyAlignment="1">
      <alignment horizontal="center" wrapText="1"/>
    </xf>
    <xf numFmtId="0" fontId="2" fillId="3" borderId="25" xfId="0" applyFont="1" applyFill="1" applyBorder="1" applyAlignment="1">
      <alignment horizontal="center"/>
    </xf>
    <xf numFmtId="0" fontId="2" fillId="3" borderId="25" xfId="0" applyFont="1" applyFill="1" applyBorder="1" applyAlignment="1">
      <alignment textRotation="90"/>
    </xf>
    <xf numFmtId="0" fontId="2" fillId="4" borderId="25" xfId="0" applyFont="1" applyFill="1" applyBorder="1" applyAlignment="1">
      <alignment horizontal="center" wrapText="1"/>
    </xf>
    <xf numFmtId="0" fontId="2" fillId="4" borderId="25" xfId="0" applyFont="1" applyFill="1" applyBorder="1" applyAlignment="1">
      <alignment horizontal="center"/>
    </xf>
    <xf numFmtId="0" fontId="2" fillId="4" borderId="25" xfId="0" applyFont="1" applyFill="1" applyBorder="1" applyAlignment="1">
      <alignment textRotation="90"/>
    </xf>
    <xf numFmtId="165" fontId="5" fillId="0" borderId="2" xfId="0" applyNumberFormat="1" applyFont="1" applyBorder="1" applyAlignment="1">
      <alignment horizontal="center" vertical="center" wrapText="1"/>
    </xf>
    <xf numFmtId="0" fontId="0" fillId="5" borderId="1" xfId="0" applyFill="1" applyBorder="1" applyAlignment="1">
      <alignment vertical="top" wrapText="1"/>
    </xf>
    <xf numFmtId="6" fontId="0" fillId="0" borderId="1" xfId="0" applyNumberFormat="1" applyBorder="1" applyAlignment="1">
      <alignment horizontal="center" vertical="center"/>
    </xf>
    <xf numFmtId="0" fontId="2" fillId="2" borderId="27" xfId="0" applyFont="1" applyFill="1" applyBorder="1" applyAlignment="1">
      <alignment horizontal="center" vertical="center" wrapText="1"/>
    </xf>
    <xf numFmtId="0" fontId="0" fillId="0" borderId="28" xfId="0" applyBorder="1" applyAlignment="1">
      <alignment vertical="top" wrapText="1"/>
    </xf>
    <xf numFmtId="0" fontId="0" fillId="0" borderId="29" xfId="0" applyBorder="1" applyAlignment="1">
      <alignment vertical="top" wrapText="1"/>
    </xf>
    <xf numFmtId="0" fontId="0" fillId="0" borderId="29" xfId="0" applyBorder="1"/>
    <xf numFmtId="0" fontId="0" fillId="0" borderId="30" xfId="0" applyBorder="1"/>
    <xf numFmtId="0" fontId="2" fillId="0" borderId="20" xfId="0" applyFont="1" applyBorder="1" applyAlignment="1">
      <alignment horizontal="center" vertical="center"/>
    </xf>
    <xf numFmtId="0" fontId="5" fillId="0" borderId="18" xfId="0" applyFont="1" applyBorder="1" applyAlignment="1">
      <alignment horizontal="left" vertical="top" wrapText="1"/>
    </xf>
    <xf numFmtId="0" fontId="5" fillId="0" borderId="31" xfId="0" applyFont="1" applyBorder="1" applyAlignment="1">
      <alignment horizontal="left" vertical="top" wrapText="1"/>
    </xf>
    <xf numFmtId="0" fontId="5" fillId="0" borderId="32" xfId="0" applyFont="1" applyBorder="1" applyAlignment="1">
      <alignment vertical="top" wrapText="1"/>
    </xf>
    <xf numFmtId="0" fontId="5" fillId="0" borderId="32" xfId="0" applyFont="1" applyBorder="1" applyAlignment="1">
      <alignment horizontal="left" vertical="top" wrapText="1"/>
    </xf>
    <xf numFmtId="0" fontId="5" fillId="0" borderId="31" xfId="0" applyFont="1" applyBorder="1" applyAlignment="1">
      <alignment vertical="top" wrapText="1"/>
    </xf>
    <xf numFmtId="0" fontId="5" fillId="0" borderId="33" xfId="0" applyFont="1" applyBorder="1" applyAlignment="1">
      <alignment horizontal="left" vertical="top" wrapText="1"/>
    </xf>
    <xf numFmtId="0" fontId="5" fillId="0" borderId="18"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1" xfId="0" applyFont="1" applyBorder="1" applyAlignment="1">
      <alignment horizontal="center" vertical="center"/>
    </xf>
    <xf numFmtId="0" fontId="5" fillId="0" borderId="33" xfId="0" applyFont="1" applyBorder="1" applyAlignment="1">
      <alignment horizontal="center" vertical="center" wrapText="1"/>
    </xf>
    <xf numFmtId="0" fontId="0" fillId="0" borderId="31" xfId="0" applyBorder="1" applyAlignment="1">
      <alignment vertical="top" wrapText="1"/>
    </xf>
    <xf numFmtId="0" fontId="0" fillId="0" borderId="30" xfId="0" applyBorder="1" applyAlignment="1">
      <alignment vertical="top" wrapText="1"/>
    </xf>
    <xf numFmtId="0" fontId="5" fillId="0" borderId="18" xfId="0" applyFont="1" applyBorder="1" applyAlignment="1">
      <alignment vertical="top" wrapText="1"/>
    </xf>
    <xf numFmtId="0" fontId="5" fillId="0" borderId="33" xfId="0" applyFont="1" applyBorder="1" applyAlignment="1">
      <alignment vertical="top" wrapText="1"/>
    </xf>
    <xf numFmtId="0" fontId="5" fillId="0" borderId="34" xfId="0" applyFont="1" applyBorder="1" applyAlignment="1">
      <alignment vertical="top" wrapText="1"/>
    </xf>
    <xf numFmtId="0" fontId="5" fillId="0" borderId="36" xfId="0" applyFont="1" applyBorder="1" applyAlignment="1">
      <alignment vertical="top" wrapText="1"/>
    </xf>
    <xf numFmtId="0" fontId="5" fillId="0" borderId="36" xfId="0" applyFont="1" applyBorder="1" applyAlignment="1">
      <alignment horizontal="center" vertical="center" wrapText="1"/>
    </xf>
    <xf numFmtId="0" fontId="0" fillId="0" borderId="35" xfId="0" applyBorder="1"/>
    <xf numFmtId="0" fontId="0" fillId="0" borderId="28" xfId="0" applyBorder="1"/>
    <xf numFmtId="0" fontId="5" fillId="0" borderId="20" xfId="0" applyFont="1" applyBorder="1" applyAlignment="1">
      <alignment vertical="top" wrapText="1"/>
    </xf>
    <xf numFmtId="0" fontId="5" fillId="0" borderId="31" xfId="0" applyFont="1" applyBorder="1" applyAlignment="1">
      <alignment horizontal="left" vertical="center" wrapText="1"/>
    </xf>
    <xf numFmtId="0" fontId="5" fillId="0" borderId="33" xfId="0" applyFont="1" applyBorder="1" applyAlignment="1">
      <alignment horizontal="left" vertical="center" wrapText="1"/>
    </xf>
    <xf numFmtId="0" fontId="5" fillId="0" borderId="18" xfId="0" applyFont="1" applyBorder="1" applyAlignment="1">
      <alignment horizontal="left" vertical="center" wrapText="1"/>
    </xf>
    <xf numFmtId="0" fontId="5" fillId="0" borderId="36" xfId="0" applyFont="1" applyBorder="1" applyAlignment="1">
      <alignment horizontal="left" vertical="center" wrapText="1"/>
    </xf>
    <xf numFmtId="0" fontId="2" fillId="2" borderId="16" xfId="0" applyFont="1" applyFill="1" applyBorder="1" applyAlignment="1">
      <alignment horizontal="center" vertical="center" wrapText="1"/>
    </xf>
    <xf numFmtId="0" fontId="0" fillId="2" borderId="1" xfId="0" applyFill="1" applyBorder="1" applyAlignment="1">
      <alignment horizontal="center"/>
    </xf>
    <xf numFmtId="0" fontId="0" fillId="0" borderId="1" xfId="0" applyBorder="1" applyAlignment="1">
      <alignment horizontal="center"/>
    </xf>
    <xf numFmtId="0" fontId="5" fillId="0" borderId="17" xfId="0" applyFont="1" applyBorder="1" applyAlignment="1">
      <alignment horizontal="center" vertical="center" wrapText="1"/>
    </xf>
    <xf numFmtId="0" fontId="5" fillId="0" borderId="17" xfId="0" applyFont="1" applyBorder="1" applyAlignment="1">
      <alignment vertical="center" wrapText="1"/>
    </xf>
    <xf numFmtId="9" fontId="0" fillId="0" borderId="33" xfId="0" applyNumberFormat="1" applyBorder="1" applyAlignment="1">
      <alignment horizontal="center" vertical="center" wrapText="1"/>
    </xf>
    <xf numFmtId="0" fontId="0" fillId="0" borderId="36" xfId="0" applyBorder="1" applyAlignment="1">
      <alignment horizontal="center" vertical="center" wrapText="1"/>
    </xf>
    <xf numFmtId="0" fontId="0" fillId="0" borderId="31" xfId="0" applyBorder="1" applyAlignment="1">
      <alignment horizontal="center" vertical="center" wrapText="1"/>
    </xf>
    <xf numFmtId="0" fontId="0" fillId="0" borderId="33" xfId="0" applyBorder="1" applyAlignment="1">
      <alignment horizontal="center" vertical="center" wrapText="1"/>
    </xf>
    <xf numFmtId="0" fontId="0" fillId="0" borderId="36" xfId="0" applyBorder="1" applyAlignment="1">
      <alignment horizontal="center" vertical="center"/>
    </xf>
    <xf numFmtId="0" fontId="0" fillId="0" borderId="31" xfId="0" applyBorder="1" applyAlignment="1">
      <alignment horizontal="center" vertical="center"/>
    </xf>
    <xf numFmtId="0" fontId="5" fillId="0" borderId="36" xfId="0" applyFont="1" applyBorder="1" applyAlignment="1">
      <alignment horizontal="center" vertical="center"/>
    </xf>
    <xf numFmtId="0" fontId="5" fillId="0" borderId="33" xfId="0" applyFont="1" applyBorder="1" applyAlignment="1">
      <alignment horizontal="center" vertical="center"/>
    </xf>
    <xf numFmtId="0" fontId="0" fillId="0" borderId="34" xfId="0" applyBorder="1" applyAlignment="1">
      <alignment horizontal="center" vertical="center"/>
    </xf>
    <xf numFmtId="0" fontId="0" fillId="0" borderId="33" xfId="0" applyBorder="1" applyAlignment="1">
      <alignment horizontal="center" vertical="center"/>
    </xf>
    <xf numFmtId="0" fontId="0" fillId="0" borderId="38" xfId="0" applyBorder="1" applyAlignment="1">
      <alignment vertical="top" wrapText="1"/>
    </xf>
    <xf numFmtId="0" fontId="0" fillId="0" borderId="37" xfId="0" applyBorder="1" applyAlignment="1">
      <alignment vertical="top" wrapText="1"/>
    </xf>
    <xf numFmtId="0" fontId="0" fillId="0" borderId="17" xfId="0" applyBorder="1" applyAlignment="1">
      <alignment vertical="top" wrapText="1"/>
    </xf>
    <xf numFmtId="0" fontId="5" fillId="0" borderId="38" xfId="0" applyFont="1" applyBorder="1" applyAlignment="1">
      <alignment vertical="top" wrapText="1"/>
    </xf>
    <xf numFmtId="0" fontId="7" fillId="0" borderId="17" xfId="0" applyFont="1" applyBorder="1" applyAlignment="1">
      <alignment vertical="center" wrapText="1"/>
    </xf>
    <xf numFmtId="0" fontId="7" fillId="0" borderId="38" xfId="0" applyFont="1" applyBorder="1" applyAlignment="1">
      <alignment vertical="top" wrapText="1"/>
    </xf>
    <xf numFmtId="0" fontId="0" fillId="0" borderId="17" xfId="0" applyBorder="1"/>
    <xf numFmtId="0" fontId="0" fillId="0" borderId="37" xfId="0" applyBorder="1"/>
    <xf numFmtId="0" fontId="0" fillId="0" borderId="38" xfId="0" applyBorder="1"/>
    <xf numFmtId="0" fontId="5" fillId="0" borderId="39" xfId="0" applyFont="1" applyBorder="1" applyAlignment="1">
      <alignment vertical="center" wrapText="1"/>
    </xf>
    <xf numFmtId="0" fontId="5" fillId="0" borderId="31" xfId="0" applyFont="1" applyBorder="1" applyAlignment="1">
      <alignment vertical="center" wrapText="1"/>
    </xf>
    <xf numFmtId="6" fontId="5" fillId="0" borderId="1" xfId="0" applyNumberFormat="1" applyFont="1" applyBorder="1" applyAlignment="1">
      <alignment horizontal="center" vertical="center"/>
    </xf>
    <xf numFmtId="0" fontId="5" fillId="6" borderId="31" xfId="0" applyFont="1" applyFill="1" applyBorder="1" applyAlignment="1">
      <alignment horizontal="center" vertical="center" wrapText="1"/>
    </xf>
    <xf numFmtId="0" fontId="4" fillId="0" borderId="31" xfId="0" applyFont="1" applyBorder="1" applyAlignment="1">
      <alignment vertical="center" wrapText="1"/>
    </xf>
    <xf numFmtId="0" fontId="0" fillId="0" borderId="19" xfId="0" applyBorder="1" applyAlignment="1">
      <alignment horizontal="center" vertical="center"/>
    </xf>
    <xf numFmtId="0" fontId="0" fillId="0" borderId="11" xfId="0" applyBorder="1" applyAlignment="1">
      <alignment horizontal="center" vertical="top" wrapText="1"/>
    </xf>
    <xf numFmtId="0" fontId="0" fillId="0" borderId="2" xfId="0" applyBorder="1" applyAlignment="1">
      <alignment horizontal="center" vertical="top" wrapText="1"/>
    </xf>
    <xf numFmtId="0" fontId="5" fillId="0" borderId="11" xfId="0" applyFont="1" applyBorder="1" applyAlignment="1">
      <alignment horizontal="left" vertical="top" wrapText="1"/>
    </xf>
    <xf numFmtId="0" fontId="0" fillId="0" borderId="2" xfId="0" applyBorder="1" applyAlignment="1">
      <alignment horizontal="left" vertical="top"/>
    </xf>
    <xf numFmtId="0" fontId="0" fillId="0" borderId="1" xfId="0" applyBorder="1" applyAlignment="1">
      <alignment horizontal="center"/>
    </xf>
    <xf numFmtId="0" fontId="0" fillId="0" borderId="2" xfId="0" applyBorder="1" applyAlignment="1">
      <alignment horizontal="left" vertical="top" wrapText="1"/>
    </xf>
    <xf numFmtId="0" fontId="5" fillId="0" borderId="1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xf>
    <xf numFmtId="0" fontId="0" fillId="0" borderId="2" xfId="0" applyBorder="1" applyAlignment="1">
      <alignment horizontal="center"/>
    </xf>
    <xf numFmtId="0" fontId="0" fillId="2" borderId="11" xfId="0" applyFill="1" applyBorder="1" applyAlignment="1">
      <alignment horizontal="center"/>
    </xf>
    <xf numFmtId="0" fontId="0" fillId="2" borderId="2" xfId="0" applyFill="1" applyBorder="1" applyAlignment="1">
      <alignment horizontal="center"/>
    </xf>
    <xf numFmtId="0" fontId="0" fillId="2" borderId="1" xfId="0" applyFill="1" applyBorder="1" applyAlignment="1">
      <alignment horizontal="center"/>
    </xf>
    <xf numFmtId="0" fontId="5" fillId="0" borderId="1" xfId="0" applyFont="1" applyBorder="1" applyAlignment="1">
      <alignment horizontal="left" vertical="top" wrapText="1"/>
    </xf>
    <xf numFmtId="0" fontId="0" fillId="0" borderId="1" xfId="0" applyBorder="1" applyAlignment="1">
      <alignment horizontal="left" vertical="top"/>
    </xf>
    <xf numFmtId="0" fontId="5" fillId="0" borderId="1" xfId="0" applyFont="1" applyBorder="1" applyAlignment="1">
      <alignment horizontal="left" vertical="center" wrapText="1"/>
    </xf>
    <xf numFmtId="0" fontId="5" fillId="0" borderId="1" xfId="0" applyFont="1" applyBorder="1" applyAlignment="1">
      <alignment horizontal="left" vertical="top"/>
    </xf>
    <xf numFmtId="0" fontId="5" fillId="0" borderId="2" xfId="0" applyFont="1" applyBorder="1" applyAlignment="1">
      <alignment horizontal="center" vertical="center"/>
    </xf>
    <xf numFmtId="165" fontId="0" fillId="0" borderId="1" xfId="0" applyNumberForma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left" vertical="top" wrapText="1"/>
    </xf>
    <xf numFmtId="165" fontId="5" fillId="0" borderId="11" xfId="0" applyNumberFormat="1" applyFont="1" applyBorder="1" applyAlignment="1">
      <alignment horizontal="center" vertical="center" wrapText="1"/>
    </xf>
    <xf numFmtId="165" fontId="5" fillId="0" borderId="2" xfId="0" applyNumberFormat="1" applyFont="1" applyBorder="1" applyAlignment="1">
      <alignment horizontal="center" vertical="center" wrapText="1"/>
    </xf>
    <xf numFmtId="0" fontId="5" fillId="0" borderId="12" xfId="0" applyFont="1" applyBorder="1" applyAlignment="1">
      <alignment horizontal="left" vertical="top" wrapText="1"/>
    </xf>
    <xf numFmtId="3" fontId="5" fillId="0" borderId="11" xfId="0" applyNumberFormat="1" applyFont="1" applyBorder="1" applyAlignment="1">
      <alignment horizontal="center" vertical="center" wrapText="1"/>
    </xf>
    <xf numFmtId="3" fontId="5" fillId="0" borderId="2" xfId="0" applyNumberFormat="1" applyFont="1" applyBorder="1" applyAlignment="1">
      <alignment horizontal="center" vertical="center" wrapText="1"/>
    </xf>
    <xf numFmtId="0" fontId="5" fillId="0" borderId="12" xfId="0" applyFont="1" applyBorder="1" applyAlignment="1">
      <alignment horizontal="center" vertical="center" wrapText="1"/>
    </xf>
    <xf numFmtId="0" fontId="5" fillId="0" borderId="2" xfId="0" applyFont="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 xfId="0" applyFont="1" applyFill="1" applyBorder="1" applyAlignment="1">
      <alignment horizontal="center"/>
    </xf>
    <xf numFmtId="0" fontId="2" fillId="2" borderId="22" xfId="0" applyFont="1" applyFill="1" applyBorder="1" applyAlignment="1">
      <alignment horizontal="center" vertical="center"/>
    </xf>
    <xf numFmtId="0" fontId="2" fillId="2" borderId="26" xfId="0" applyFont="1" applyFill="1" applyBorder="1" applyAlignment="1">
      <alignment horizontal="center" vertical="center"/>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2" xfId="0" applyFont="1" applyFill="1" applyBorder="1" applyAlignment="1">
      <alignment horizontal="center"/>
    </xf>
    <xf numFmtId="0" fontId="2" fillId="4" borderId="22" xfId="0" applyFont="1" applyFill="1" applyBorder="1" applyAlignment="1">
      <alignment horizontal="center" vertical="center"/>
    </xf>
    <xf numFmtId="0" fontId="2" fillId="4" borderId="26" xfId="0" applyFont="1" applyFill="1" applyBorder="1" applyAlignment="1">
      <alignment horizontal="center" vertical="center"/>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3" borderId="22"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2" xfId="0" applyFont="1" applyFill="1" applyBorder="1" applyAlignment="1">
      <alignment horizontal="center"/>
    </xf>
    <xf numFmtId="0" fontId="2" fillId="3" borderId="12"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top" wrapText="1"/>
    </xf>
    <xf numFmtId="0" fontId="5" fillId="0" borderId="11" xfId="0" applyFont="1" applyBorder="1" applyAlignment="1">
      <alignment horizontal="left" vertical="center" wrapText="1"/>
    </xf>
    <xf numFmtId="0" fontId="5" fillId="0" borderId="2" xfId="0" applyFont="1" applyBorder="1" applyAlignment="1">
      <alignment horizontal="left" vertical="center" wrapText="1"/>
    </xf>
    <xf numFmtId="0" fontId="0" fillId="0" borderId="13" xfId="0" applyBorder="1" applyAlignment="1">
      <alignment horizontal="left" vertical="center" wrapText="1"/>
    </xf>
    <xf numFmtId="0" fontId="0" fillId="0" borderId="2" xfId="0" applyBorder="1" applyAlignment="1">
      <alignment horizontal="left" vertical="center" wrapText="1"/>
    </xf>
    <xf numFmtId="0" fontId="5" fillId="0" borderId="11" xfId="0" applyFont="1" applyBorder="1" applyAlignment="1">
      <alignment horizontal="left" vertical="center"/>
    </xf>
    <xf numFmtId="0" fontId="5" fillId="0" borderId="13" xfId="0" applyFont="1" applyBorder="1" applyAlignment="1">
      <alignment horizontal="left" vertical="center"/>
    </xf>
    <xf numFmtId="0" fontId="5" fillId="0" borderId="2" xfId="0" applyFont="1" applyBorder="1" applyAlignment="1">
      <alignment horizontal="left" vertical="center"/>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2" xfId="0" applyBorder="1" applyAlignment="1">
      <alignment horizontal="center" vertical="top" wrapText="1"/>
    </xf>
    <xf numFmtId="0" fontId="0" fillId="2" borderId="12" xfId="0" applyFill="1" applyBorder="1" applyAlignment="1">
      <alignment horizontal="center" vertical="top" wrapText="1"/>
    </xf>
    <xf numFmtId="0" fontId="0" fillId="2" borderId="2" xfId="0" applyFill="1" applyBorder="1" applyAlignment="1">
      <alignment horizontal="center" vertical="top" wrapText="1"/>
    </xf>
    <xf numFmtId="0" fontId="5" fillId="0" borderId="36" xfId="0" applyFont="1" applyBorder="1" applyAlignment="1">
      <alignment horizontal="left" vertical="center" wrapText="1"/>
    </xf>
    <xf numFmtId="0" fontId="5" fillId="0" borderId="31" xfId="0" applyFont="1" applyBorder="1" applyAlignment="1">
      <alignment horizontal="left" vertical="center" wrapText="1"/>
    </xf>
    <xf numFmtId="0" fontId="5" fillId="0" borderId="33" xfId="0" applyFont="1" applyBorder="1" applyAlignment="1">
      <alignment horizontal="left" vertical="center" wrapText="1"/>
    </xf>
    <xf numFmtId="0" fontId="5" fillId="0" borderId="36" xfId="0" applyFont="1" applyBorder="1" applyAlignment="1">
      <alignment horizontal="left" vertical="top" wrapText="1"/>
    </xf>
    <xf numFmtId="0" fontId="5" fillId="0" borderId="31" xfId="0" applyFont="1" applyBorder="1" applyAlignment="1">
      <alignment horizontal="left" vertical="top"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34" xfId="0" applyFont="1" applyBorder="1" applyAlignment="1">
      <alignment horizontal="left" vertical="center" wrapText="1"/>
    </xf>
    <xf numFmtId="0" fontId="5" fillId="0" borderId="34" xfId="0" applyFont="1" applyBorder="1" applyAlignment="1">
      <alignment horizontal="left" vertical="top" wrapText="1"/>
    </xf>
    <xf numFmtId="0" fontId="5" fillId="0" borderId="32" xfId="0" applyFont="1" applyBorder="1" applyAlignment="1">
      <alignment horizontal="left" vertical="top" wrapText="1"/>
    </xf>
    <xf numFmtId="0" fontId="5" fillId="0" borderId="32"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8" xfId="0" applyFont="1" applyBorder="1" applyAlignment="1">
      <alignment horizontal="left" vertical="top" wrapText="1"/>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0" fillId="0" borderId="19" xfId="0" applyBorder="1" applyAlignment="1">
      <alignment horizontal="left" vertical="center" wrapText="1"/>
    </xf>
    <xf numFmtId="0" fontId="0" fillId="0" borderId="20" xfId="0" applyBorder="1" applyAlignment="1">
      <alignment horizontal="left" vertical="center" wrapText="1"/>
    </xf>
    <xf numFmtId="0" fontId="5" fillId="0" borderId="19" xfId="0" applyFont="1" applyBorder="1" applyAlignment="1">
      <alignment horizontal="left" vertical="top" wrapText="1"/>
    </xf>
    <xf numFmtId="0" fontId="5" fillId="0" borderId="33"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xdr:colOff>
      <xdr:row>0</xdr:row>
      <xdr:rowOff>9550</xdr:rowOff>
    </xdr:from>
    <xdr:to>
      <xdr:col>1</xdr:col>
      <xdr:colOff>2000593</xdr:colOff>
      <xdr:row>2</xdr:row>
      <xdr:rowOff>129962</xdr:rowOff>
    </xdr:to>
    <xdr:pic>
      <xdr:nvPicPr>
        <xdr:cNvPr id="3" name="Imagen 2">
          <a:extLst>
            <a:ext uri="{FF2B5EF4-FFF2-40B4-BE49-F238E27FC236}">
              <a16:creationId xmlns:a16="http://schemas.microsoft.com/office/drawing/2014/main" id="{3C50172C-2DD6-BD4C-A56B-4DB0F1A5FD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 y="9550"/>
          <a:ext cx="3728064" cy="5027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89759</xdr:rowOff>
    </xdr:from>
    <xdr:to>
      <xdr:col>1</xdr:col>
      <xdr:colOff>2372678</xdr:colOff>
      <xdr:row>3</xdr:row>
      <xdr:rowOff>118310</xdr:rowOff>
    </xdr:to>
    <xdr:pic>
      <xdr:nvPicPr>
        <xdr:cNvPr id="2" name="Imagen 1">
          <a:extLst>
            <a:ext uri="{FF2B5EF4-FFF2-40B4-BE49-F238E27FC236}">
              <a16:creationId xmlns:a16="http://schemas.microsoft.com/office/drawing/2014/main" id="{0D4BEEB4-FF68-B240-9B14-4A59A6C9FB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9759"/>
          <a:ext cx="4176078" cy="56195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8A374-3AF7-44F4-8246-23C1C3DE7D11}">
  <sheetPr>
    <tabColor rgb="FFFFC000"/>
  </sheetPr>
  <dimension ref="A1:BZ55"/>
  <sheetViews>
    <sheetView zoomScaleNormal="100" workbookViewId="0">
      <pane xSplit="6" ySplit="9" topLeftCell="Z10" activePane="bottomRight" state="frozen"/>
      <selection pane="topRight" activeCell="G1" sqref="G1"/>
      <selection pane="bottomLeft" activeCell="A10" sqref="A10"/>
      <selection pane="bottomRight" activeCell="G15" sqref="G15"/>
    </sheetView>
  </sheetViews>
  <sheetFormatPr baseColWidth="10" defaultColWidth="11" defaultRowHeight="14" x14ac:dyDescent="0.15"/>
  <cols>
    <col min="1" max="1" width="22.6640625" customWidth="1"/>
    <col min="2" max="2" width="28.1640625" customWidth="1"/>
    <col min="3" max="3" width="34.33203125" customWidth="1"/>
    <col min="4" max="4" width="24.1640625" customWidth="1"/>
    <col min="5" max="5" width="19.1640625" customWidth="1"/>
    <col min="6" max="6" width="16.6640625" customWidth="1"/>
    <col min="7" max="7" width="26.1640625" customWidth="1"/>
    <col min="8" max="8" width="12.5" customWidth="1"/>
    <col min="9" max="9" width="14.1640625" customWidth="1"/>
    <col min="10" max="10" width="15" customWidth="1"/>
    <col min="11" max="11" width="14.83203125" customWidth="1"/>
    <col min="12" max="23" width="3.83203125" customWidth="1"/>
    <col min="24" max="24" width="20.5" customWidth="1"/>
    <col min="25" max="25" width="26.1640625" customWidth="1"/>
    <col min="26" max="26" width="12.5" customWidth="1"/>
    <col min="27" max="27" width="14.1640625" customWidth="1"/>
    <col min="28" max="28" width="15" customWidth="1"/>
    <col min="29" max="29" width="14.83203125" customWidth="1"/>
    <col min="30" max="41" width="3.83203125" customWidth="1"/>
    <col min="42" max="42" width="20.5" customWidth="1"/>
    <col min="43" max="43" width="26.1640625" customWidth="1"/>
    <col min="44" max="44" width="12.5" customWidth="1"/>
    <col min="45" max="45" width="14.1640625" customWidth="1"/>
    <col min="46" max="46" width="15" customWidth="1"/>
    <col min="47" max="47" width="14.83203125" customWidth="1"/>
    <col min="48" max="59" width="3.83203125" customWidth="1"/>
    <col min="60" max="60" width="20.5" customWidth="1"/>
    <col min="61" max="61" width="26.1640625" customWidth="1"/>
    <col min="62" max="62" width="12.5" customWidth="1"/>
    <col min="63" max="63" width="14.1640625" customWidth="1"/>
    <col min="64" max="64" width="15" customWidth="1"/>
    <col min="65" max="65" width="14.83203125" customWidth="1"/>
    <col min="66" max="77" width="3.83203125" customWidth="1"/>
    <col min="78" max="78" width="20.5" customWidth="1"/>
  </cols>
  <sheetData>
    <row r="1" spans="1:78" ht="15" customHeight="1" x14ac:dyDescent="0.15">
      <c r="A1" s="192"/>
      <c r="B1" s="193"/>
      <c r="C1" s="198" t="s">
        <v>0</v>
      </c>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c r="AK1" s="199"/>
      <c r="AL1" s="199"/>
      <c r="AM1" s="199"/>
      <c r="AN1" s="199"/>
      <c r="AO1" s="199"/>
      <c r="AP1" s="199"/>
      <c r="AQ1" s="199"/>
      <c r="AR1" s="199"/>
      <c r="AS1" s="199"/>
      <c r="AT1" s="199"/>
      <c r="AU1" s="199"/>
      <c r="AV1" s="199"/>
      <c r="AW1" s="199"/>
      <c r="AX1" s="199"/>
      <c r="AY1" s="199"/>
      <c r="AZ1" s="199"/>
      <c r="BA1" s="199"/>
      <c r="BB1" s="199"/>
      <c r="BC1" s="199"/>
      <c r="BD1" s="199"/>
      <c r="BE1" s="199"/>
      <c r="BF1" s="199"/>
      <c r="BG1" s="199"/>
      <c r="BH1" s="199"/>
      <c r="BI1" s="199"/>
      <c r="BJ1" s="199"/>
      <c r="BK1" s="199"/>
      <c r="BL1" s="199"/>
      <c r="BM1" s="199"/>
      <c r="BN1" s="199"/>
      <c r="BO1" s="199"/>
      <c r="BP1" s="199"/>
      <c r="BQ1" s="199"/>
      <c r="BR1" s="199"/>
      <c r="BS1" s="199"/>
      <c r="BT1" s="199"/>
      <c r="BU1" s="199"/>
      <c r="BV1" s="199"/>
      <c r="BW1" s="199"/>
      <c r="BX1" s="199"/>
      <c r="BY1" s="199"/>
      <c r="BZ1" s="200"/>
    </row>
    <row r="2" spans="1:78" ht="15" customHeight="1" x14ac:dyDescent="0.15">
      <c r="A2" s="194"/>
      <c r="B2" s="195"/>
      <c r="C2" s="201"/>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2"/>
      <c r="AU2" s="202"/>
      <c r="AV2" s="202"/>
      <c r="AW2" s="202"/>
      <c r="AX2" s="202"/>
      <c r="AY2" s="202"/>
      <c r="AZ2" s="202"/>
      <c r="BA2" s="202"/>
      <c r="BB2" s="202"/>
      <c r="BC2" s="202"/>
      <c r="BD2" s="202"/>
      <c r="BE2" s="202"/>
      <c r="BF2" s="202"/>
      <c r="BG2" s="202"/>
      <c r="BH2" s="202"/>
      <c r="BI2" s="202"/>
      <c r="BJ2" s="202"/>
      <c r="BK2" s="202"/>
      <c r="BL2" s="202"/>
      <c r="BM2" s="202"/>
      <c r="BN2" s="202"/>
      <c r="BO2" s="202"/>
      <c r="BP2" s="202"/>
      <c r="BQ2" s="202"/>
      <c r="BR2" s="202"/>
      <c r="BS2" s="202"/>
      <c r="BT2" s="202"/>
      <c r="BU2" s="202"/>
      <c r="BV2" s="202"/>
      <c r="BW2" s="202"/>
      <c r="BX2" s="202"/>
      <c r="BY2" s="202"/>
      <c r="BZ2" s="203"/>
    </row>
    <row r="3" spans="1:78" ht="15" customHeight="1" x14ac:dyDescent="0.15">
      <c r="A3" s="194"/>
      <c r="B3" s="195"/>
      <c r="C3" s="201"/>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02"/>
      <c r="AJ3" s="202"/>
      <c r="AK3" s="202"/>
      <c r="AL3" s="202"/>
      <c r="AM3" s="202"/>
      <c r="AN3" s="202"/>
      <c r="AO3" s="202"/>
      <c r="AP3" s="202"/>
      <c r="AQ3" s="202"/>
      <c r="AR3" s="202"/>
      <c r="AS3" s="202"/>
      <c r="AT3" s="202"/>
      <c r="AU3" s="202"/>
      <c r="AV3" s="202"/>
      <c r="AW3" s="202"/>
      <c r="AX3" s="202"/>
      <c r="AY3" s="202"/>
      <c r="AZ3" s="202"/>
      <c r="BA3" s="202"/>
      <c r="BB3" s="202"/>
      <c r="BC3" s="202"/>
      <c r="BD3" s="202"/>
      <c r="BE3" s="202"/>
      <c r="BF3" s="202"/>
      <c r="BG3" s="202"/>
      <c r="BH3" s="202"/>
      <c r="BI3" s="202"/>
      <c r="BJ3" s="202"/>
      <c r="BK3" s="202"/>
      <c r="BL3" s="202"/>
      <c r="BM3" s="202"/>
      <c r="BN3" s="202"/>
      <c r="BO3" s="202"/>
      <c r="BP3" s="202"/>
      <c r="BQ3" s="202"/>
      <c r="BR3" s="202"/>
      <c r="BS3" s="202"/>
      <c r="BT3" s="202"/>
      <c r="BU3" s="202"/>
      <c r="BV3" s="202"/>
      <c r="BW3" s="202"/>
      <c r="BX3" s="202"/>
      <c r="BY3" s="202"/>
      <c r="BZ3" s="203"/>
    </row>
    <row r="4" spans="1:78" ht="15" customHeight="1" thickBot="1" x14ac:dyDescent="0.2">
      <c r="A4" s="196"/>
      <c r="B4" s="197"/>
      <c r="C4" s="201"/>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2"/>
      <c r="AL4" s="202"/>
      <c r="AM4" s="202"/>
      <c r="AN4" s="202"/>
      <c r="AO4" s="202"/>
      <c r="AP4" s="202"/>
      <c r="AQ4" s="202"/>
      <c r="AR4" s="202"/>
      <c r="AS4" s="202"/>
      <c r="AT4" s="202"/>
      <c r="AU4" s="202"/>
      <c r="AV4" s="202"/>
      <c r="AW4" s="202"/>
      <c r="AX4" s="202"/>
      <c r="AY4" s="202"/>
      <c r="AZ4" s="202"/>
      <c r="BA4" s="202"/>
      <c r="BB4" s="202"/>
      <c r="BC4" s="202"/>
      <c r="BD4" s="202"/>
      <c r="BE4" s="202"/>
      <c r="BF4" s="202"/>
      <c r="BG4" s="202"/>
      <c r="BH4" s="202"/>
      <c r="BI4" s="202"/>
      <c r="BJ4" s="202"/>
      <c r="BK4" s="202"/>
      <c r="BL4" s="202"/>
      <c r="BM4" s="202"/>
      <c r="BN4" s="202"/>
      <c r="BO4" s="202"/>
      <c r="BP4" s="202"/>
      <c r="BQ4" s="202"/>
      <c r="BR4" s="202"/>
      <c r="BS4" s="202"/>
      <c r="BT4" s="202"/>
      <c r="BU4" s="202"/>
      <c r="BV4" s="202"/>
      <c r="BW4" s="202"/>
      <c r="BX4" s="202"/>
      <c r="BY4" s="202"/>
      <c r="BZ4" s="203"/>
    </row>
    <row r="5" spans="1:78" ht="15" customHeight="1" thickBot="1" x14ac:dyDescent="0.2">
      <c r="A5" s="22" t="s">
        <v>1</v>
      </c>
      <c r="B5" s="22" t="s">
        <v>2</v>
      </c>
      <c r="C5" s="204"/>
      <c r="D5" s="205"/>
      <c r="E5" s="205"/>
      <c r="F5" s="205"/>
      <c r="G5" s="205"/>
      <c r="H5" s="205"/>
      <c r="I5" s="205"/>
      <c r="J5" s="205"/>
      <c r="K5" s="205"/>
      <c r="L5" s="205"/>
      <c r="M5" s="205"/>
      <c r="N5" s="205"/>
      <c r="O5" s="205"/>
      <c r="P5" s="205"/>
      <c r="Q5" s="205"/>
      <c r="R5" s="205"/>
      <c r="S5" s="205"/>
      <c r="T5" s="205"/>
      <c r="U5" s="205"/>
      <c r="V5" s="205"/>
      <c r="W5" s="205"/>
      <c r="X5" s="205"/>
      <c r="Y5" s="205"/>
      <c r="Z5" s="205"/>
      <c r="AA5" s="205"/>
      <c r="AB5" s="205"/>
      <c r="AC5" s="205"/>
      <c r="AD5" s="205"/>
      <c r="AE5" s="205"/>
      <c r="AF5" s="205"/>
      <c r="AG5" s="205"/>
      <c r="AH5" s="205"/>
      <c r="AI5" s="205"/>
      <c r="AJ5" s="205"/>
      <c r="AK5" s="205"/>
      <c r="AL5" s="205"/>
      <c r="AM5" s="205"/>
      <c r="AN5" s="205"/>
      <c r="AO5" s="205"/>
      <c r="AP5" s="205"/>
      <c r="AQ5" s="205"/>
      <c r="AR5" s="205"/>
      <c r="AS5" s="205"/>
      <c r="AT5" s="205"/>
      <c r="AU5" s="205"/>
      <c r="AV5" s="205"/>
      <c r="AW5" s="205"/>
      <c r="AX5" s="205"/>
      <c r="AY5" s="205"/>
      <c r="AZ5" s="205"/>
      <c r="BA5" s="205"/>
      <c r="BB5" s="205"/>
      <c r="BC5" s="205"/>
      <c r="BD5" s="205"/>
      <c r="BE5" s="205"/>
      <c r="BF5" s="205"/>
      <c r="BG5" s="205"/>
      <c r="BH5" s="205"/>
      <c r="BI5" s="205"/>
      <c r="BJ5" s="205"/>
      <c r="BK5" s="205"/>
      <c r="BL5" s="205"/>
      <c r="BM5" s="205"/>
      <c r="BN5" s="205"/>
      <c r="BO5" s="205"/>
      <c r="BP5" s="205"/>
      <c r="BQ5" s="205"/>
      <c r="BR5" s="205"/>
      <c r="BS5" s="205"/>
      <c r="BT5" s="205"/>
      <c r="BU5" s="205"/>
      <c r="BV5" s="205"/>
      <c r="BW5" s="205"/>
      <c r="BX5" s="205"/>
      <c r="BY5" s="205"/>
      <c r="BZ5" s="206"/>
    </row>
    <row r="6" spans="1:78" ht="15" thickBot="1" x14ac:dyDescent="0.2">
      <c r="A6" s="9"/>
      <c r="B6" s="9"/>
      <c r="C6" s="4"/>
      <c r="D6" s="4"/>
      <c r="E6" s="4"/>
      <c r="F6" s="4"/>
      <c r="G6" s="5"/>
      <c r="H6" s="5"/>
      <c r="I6" s="5"/>
      <c r="J6" s="5"/>
      <c r="K6" s="5"/>
      <c r="L6" s="5"/>
      <c r="M6" s="5"/>
      <c r="N6" s="5"/>
      <c r="O6" s="5"/>
      <c r="P6" s="5"/>
      <c r="Q6" s="5"/>
      <c r="R6" s="5"/>
      <c r="S6" s="5"/>
      <c r="T6" s="5"/>
      <c r="U6" s="5"/>
      <c r="V6" s="5"/>
      <c r="W6" s="5"/>
      <c r="X6" s="6"/>
      <c r="Y6" s="5"/>
      <c r="Z6" s="5"/>
      <c r="AA6" s="5"/>
      <c r="AB6" s="5"/>
      <c r="AC6" s="5"/>
      <c r="AD6" s="5"/>
      <c r="AE6" s="5"/>
      <c r="AF6" s="5"/>
      <c r="AG6" s="5"/>
      <c r="AH6" s="5"/>
      <c r="AI6" s="5"/>
      <c r="AJ6" s="5"/>
      <c r="AK6" s="5"/>
      <c r="AL6" s="5"/>
      <c r="AM6" s="5"/>
      <c r="AN6" s="5"/>
      <c r="AO6" s="5"/>
      <c r="AP6" s="6"/>
      <c r="AQ6" s="5"/>
      <c r="AR6" s="5"/>
      <c r="AS6" s="5"/>
      <c r="AT6" s="5"/>
      <c r="AU6" s="5"/>
      <c r="AV6" s="5"/>
      <c r="AW6" s="5"/>
      <c r="AX6" s="5"/>
      <c r="AY6" s="5"/>
      <c r="AZ6" s="5"/>
      <c r="BA6" s="5"/>
      <c r="BB6" s="5"/>
      <c r="BC6" s="5"/>
      <c r="BD6" s="5"/>
      <c r="BE6" s="5"/>
      <c r="BF6" s="5"/>
      <c r="BG6" s="5"/>
      <c r="BH6" s="6"/>
      <c r="BI6" s="5"/>
      <c r="BJ6" s="5"/>
      <c r="BK6" s="5"/>
      <c r="BL6" s="5"/>
      <c r="BM6" s="5"/>
      <c r="BN6" s="5"/>
      <c r="BO6" s="5"/>
      <c r="BP6" s="5"/>
      <c r="BQ6" s="5"/>
      <c r="BR6" s="5"/>
      <c r="BS6" s="5"/>
      <c r="BT6" s="5"/>
      <c r="BU6" s="5"/>
      <c r="BV6" s="5"/>
      <c r="BW6" s="5"/>
      <c r="BX6" s="5"/>
      <c r="BY6" s="5"/>
      <c r="BZ6" s="6"/>
    </row>
    <row r="7" spans="1:78" ht="15" customHeight="1" thickBot="1" x14ac:dyDescent="0.2">
      <c r="A7" s="179" t="s">
        <v>3</v>
      </c>
      <c r="B7" s="179" t="s">
        <v>4</v>
      </c>
      <c r="C7" s="179" t="s">
        <v>5</v>
      </c>
      <c r="D7" s="166" t="s">
        <v>6</v>
      </c>
      <c r="E7" s="166" t="s">
        <v>7</v>
      </c>
      <c r="F7" s="166" t="s">
        <v>8</v>
      </c>
      <c r="G7" s="174" t="s">
        <v>9</v>
      </c>
      <c r="H7" s="175"/>
      <c r="I7" s="175"/>
      <c r="J7" s="175"/>
      <c r="K7" s="175"/>
      <c r="L7" s="175"/>
      <c r="M7" s="175"/>
      <c r="N7" s="175"/>
      <c r="O7" s="175"/>
      <c r="P7" s="175"/>
      <c r="Q7" s="175"/>
      <c r="R7" s="175"/>
      <c r="S7" s="175"/>
      <c r="T7" s="175"/>
      <c r="U7" s="175"/>
      <c r="V7" s="175"/>
      <c r="W7" s="175"/>
      <c r="X7" s="176"/>
      <c r="Y7" s="156" t="s">
        <v>10</v>
      </c>
      <c r="Z7" s="157"/>
      <c r="AA7" s="157"/>
      <c r="AB7" s="157"/>
      <c r="AC7" s="157"/>
      <c r="AD7" s="157"/>
      <c r="AE7" s="157"/>
      <c r="AF7" s="157"/>
      <c r="AG7" s="157"/>
      <c r="AH7" s="157"/>
      <c r="AI7" s="157"/>
      <c r="AJ7" s="157"/>
      <c r="AK7" s="157"/>
      <c r="AL7" s="157"/>
      <c r="AM7" s="157"/>
      <c r="AN7" s="157"/>
      <c r="AO7" s="157"/>
      <c r="AP7" s="158"/>
      <c r="AQ7" s="146" t="s">
        <v>11</v>
      </c>
      <c r="AR7" s="147"/>
      <c r="AS7" s="147"/>
      <c r="AT7" s="147"/>
      <c r="AU7" s="147"/>
      <c r="AV7" s="147"/>
      <c r="AW7" s="147"/>
      <c r="AX7" s="147"/>
      <c r="AY7" s="147"/>
      <c r="AZ7" s="147"/>
      <c r="BA7" s="147"/>
      <c r="BB7" s="147"/>
      <c r="BC7" s="147"/>
      <c r="BD7" s="147"/>
      <c r="BE7" s="147"/>
      <c r="BF7" s="147"/>
      <c r="BG7" s="147"/>
      <c r="BH7" s="148"/>
      <c r="BI7" s="146" t="s">
        <v>12</v>
      </c>
      <c r="BJ7" s="147"/>
      <c r="BK7" s="147"/>
      <c r="BL7" s="147"/>
      <c r="BM7" s="147"/>
      <c r="BN7" s="147"/>
      <c r="BO7" s="147"/>
      <c r="BP7" s="147"/>
      <c r="BQ7" s="147"/>
      <c r="BR7" s="147"/>
      <c r="BS7" s="147"/>
      <c r="BT7" s="147"/>
      <c r="BU7" s="147"/>
      <c r="BV7" s="147"/>
      <c r="BW7" s="147"/>
      <c r="BX7" s="147"/>
      <c r="BY7" s="147"/>
      <c r="BZ7" s="148"/>
    </row>
    <row r="8" spans="1:78" ht="15" customHeight="1" x14ac:dyDescent="0.15">
      <c r="A8" s="180"/>
      <c r="B8" s="180"/>
      <c r="C8" s="180"/>
      <c r="D8" s="167"/>
      <c r="E8" s="167"/>
      <c r="F8" s="167"/>
      <c r="G8" s="177" t="s">
        <v>13</v>
      </c>
      <c r="H8" s="172" t="s">
        <v>14</v>
      </c>
      <c r="I8" s="172" t="s">
        <v>15</v>
      </c>
      <c r="J8" s="171" t="s">
        <v>16</v>
      </c>
      <c r="K8" s="171"/>
      <c r="L8" s="171" t="s">
        <v>17</v>
      </c>
      <c r="M8" s="171"/>
      <c r="N8" s="171"/>
      <c r="O8" s="171"/>
      <c r="P8" s="171"/>
      <c r="Q8" s="171"/>
      <c r="R8" s="171"/>
      <c r="S8" s="171"/>
      <c r="T8" s="171"/>
      <c r="U8" s="171"/>
      <c r="V8" s="171"/>
      <c r="W8" s="171"/>
      <c r="X8" s="169" t="s">
        <v>18</v>
      </c>
      <c r="Y8" s="159" t="s">
        <v>13</v>
      </c>
      <c r="Z8" s="161" t="s">
        <v>14</v>
      </c>
      <c r="AA8" s="161" t="s">
        <v>15</v>
      </c>
      <c r="AB8" s="163" t="s">
        <v>16</v>
      </c>
      <c r="AC8" s="163"/>
      <c r="AD8" s="163" t="s">
        <v>17</v>
      </c>
      <c r="AE8" s="163"/>
      <c r="AF8" s="163"/>
      <c r="AG8" s="163"/>
      <c r="AH8" s="163"/>
      <c r="AI8" s="163"/>
      <c r="AJ8" s="163"/>
      <c r="AK8" s="163"/>
      <c r="AL8" s="163"/>
      <c r="AM8" s="163"/>
      <c r="AN8" s="163"/>
      <c r="AO8" s="163"/>
      <c r="AP8" s="164" t="s">
        <v>18</v>
      </c>
      <c r="AQ8" s="149" t="s">
        <v>13</v>
      </c>
      <c r="AR8" s="151" t="s">
        <v>14</v>
      </c>
      <c r="AS8" s="151" t="s">
        <v>15</v>
      </c>
      <c r="AT8" s="153" t="s">
        <v>16</v>
      </c>
      <c r="AU8" s="153"/>
      <c r="AV8" s="153" t="s">
        <v>17</v>
      </c>
      <c r="AW8" s="153"/>
      <c r="AX8" s="153"/>
      <c r="AY8" s="153"/>
      <c r="AZ8" s="153"/>
      <c r="BA8" s="153"/>
      <c r="BB8" s="153"/>
      <c r="BC8" s="153"/>
      <c r="BD8" s="153"/>
      <c r="BE8" s="153"/>
      <c r="BF8" s="153"/>
      <c r="BG8" s="153"/>
      <c r="BH8" s="154" t="s">
        <v>18</v>
      </c>
      <c r="BI8" s="149" t="s">
        <v>13</v>
      </c>
      <c r="BJ8" s="151" t="s">
        <v>14</v>
      </c>
      <c r="BK8" s="151" t="s">
        <v>15</v>
      </c>
      <c r="BL8" s="153" t="s">
        <v>16</v>
      </c>
      <c r="BM8" s="153"/>
      <c r="BN8" s="153" t="s">
        <v>17</v>
      </c>
      <c r="BO8" s="153"/>
      <c r="BP8" s="153"/>
      <c r="BQ8" s="153"/>
      <c r="BR8" s="153"/>
      <c r="BS8" s="153"/>
      <c r="BT8" s="153"/>
      <c r="BU8" s="153"/>
      <c r="BV8" s="153"/>
      <c r="BW8" s="153"/>
      <c r="BX8" s="153"/>
      <c r="BY8" s="153"/>
      <c r="BZ8" s="154" t="s">
        <v>18</v>
      </c>
    </row>
    <row r="9" spans="1:78" ht="31" customHeight="1" thickBot="1" x14ac:dyDescent="0.2">
      <c r="A9" s="181"/>
      <c r="B9" s="181"/>
      <c r="C9" s="181"/>
      <c r="D9" s="168"/>
      <c r="E9" s="168"/>
      <c r="F9" s="168"/>
      <c r="G9" s="178"/>
      <c r="H9" s="173"/>
      <c r="I9" s="173"/>
      <c r="J9" s="46" t="s">
        <v>19</v>
      </c>
      <c r="K9" s="47" t="s">
        <v>20</v>
      </c>
      <c r="L9" s="48" t="s">
        <v>21</v>
      </c>
      <c r="M9" s="48" t="s">
        <v>22</v>
      </c>
      <c r="N9" s="48" t="s">
        <v>23</v>
      </c>
      <c r="O9" s="48" t="s">
        <v>24</v>
      </c>
      <c r="P9" s="48" t="s">
        <v>25</v>
      </c>
      <c r="Q9" s="48" t="s">
        <v>26</v>
      </c>
      <c r="R9" s="48" t="s">
        <v>27</v>
      </c>
      <c r="S9" s="48" t="s">
        <v>28</v>
      </c>
      <c r="T9" s="48" t="s">
        <v>29</v>
      </c>
      <c r="U9" s="48" t="s">
        <v>30</v>
      </c>
      <c r="V9" s="48" t="s">
        <v>31</v>
      </c>
      <c r="W9" s="48" t="s">
        <v>32</v>
      </c>
      <c r="X9" s="170"/>
      <c r="Y9" s="160"/>
      <c r="Z9" s="162"/>
      <c r="AA9" s="162"/>
      <c r="AB9" s="49" t="s">
        <v>19</v>
      </c>
      <c r="AC9" s="50" t="s">
        <v>20</v>
      </c>
      <c r="AD9" s="51" t="s">
        <v>21</v>
      </c>
      <c r="AE9" s="51" t="s">
        <v>22</v>
      </c>
      <c r="AF9" s="51" t="s">
        <v>23</v>
      </c>
      <c r="AG9" s="51" t="s">
        <v>24</v>
      </c>
      <c r="AH9" s="51" t="s">
        <v>25</v>
      </c>
      <c r="AI9" s="51" t="s">
        <v>26</v>
      </c>
      <c r="AJ9" s="51" t="s">
        <v>27</v>
      </c>
      <c r="AK9" s="51" t="s">
        <v>28</v>
      </c>
      <c r="AL9" s="51" t="s">
        <v>29</v>
      </c>
      <c r="AM9" s="51" t="s">
        <v>30</v>
      </c>
      <c r="AN9" s="51" t="s">
        <v>31</v>
      </c>
      <c r="AO9" s="51" t="s">
        <v>32</v>
      </c>
      <c r="AP9" s="165"/>
      <c r="AQ9" s="150"/>
      <c r="AR9" s="152"/>
      <c r="AS9" s="152"/>
      <c r="AT9" s="37" t="s">
        <v>19</v>
      </c>
      <c r="AU9" s="38" t="s">
        <v>20</v>
      </c>
      <c r="AV9" s="39" t="s">
        <v>21</v>
      </c>
      <c r="AW9" s="39" t="s">
        <v>22</v>
      </c>
      <c r="AX9" s="39" t="s">
        <v>23</v>
      </c>
      <c r="AY9" s="39" t="s">
        <v>24</v>
      </c>
      <c r="AZ9" s="39" t="s">
        <v>25</v>
      </c>
      <c r="BA9" s="39" t="s">
        <v>26</v>
      </c>
      <c r="BB9" s="39" t="s">
        <v>27</v>
      </c>
      <c r="BC9" s="39" t="s">
        <v>28</v>
      </c>
      <c r="BD9" s="39" t="s">
        <v>29</v>
      </c>
      <c r="BE9" s="39" t="s">
        <v>30</v>
      </c>
      <c r="BF9" s="39" t="s">
        <v>31</v>
      </c>
      <c r="BG9" s="39" t="s">
        <v>32</v>
      </c>
      <c r="BH9" s="155"/>
      <c r="BI9" s="150"/>
      <c r="BJ9" s="152"/>
      <c r="BK9" s="152"/>
      <c r="BL9" s="37" t="s">
        <v>19</v>
      </c>
      <c r="BM9" s="38" t="s">
        <v>20</v>
      </c>
      <c r="BN9" s="39" t="s">
        <v>21</v>
      </c>
      <c r="BO9" s="39" t="s">
        <v>22</v>
      </c>
      <c r="BP9" s="39" t="s">
        <v>23</v>
      </c>
      <c r="BQ9" s="39" t="s">
        <v>24</v>
      </c>
      <c r="BR9" s="39" t="s">
        <v>25</v>
      </c>
      <c r="BS9" s="39" t="s">
        <v>26</v>
      </c>
      <c r="BT9" s="39" t="s">
        <v>27</v>
      </c>
      <c r="BU9" s="39" t="s">
        <v>28</v>
      </c>
      <c r="BV9" s="39" t="s">
        <v>29</v>
      </c>
      <c r="BW9" s="39" t="s">
        <v>30</v>
      </c>
      <c r="BX9" s="39" t="s">
        <v>31</v>
      </c>
      <c r="BY9" s="39" t="s">
        <v>32</v>
      </c>
      <c r="BZ9" s="155"/>
    </row>
    <row r="10" spans="1:78" s="1" customFormat="1" ht="78" customHeight="1" x14ac:dyDescent="0.15">
      <c r="A10" s="182" t="s">
        <v>33</v>
      </c>
      <c r="B10" s="182" t="s">
        <v>34</v>
      </c>
      <c r="C10" s="141" t="s">
        <v>35</v>
      </c>
      <c r="D10" s="141" t="s">
        <v>36</v>
      </c>
      <c r="E10" s="141" t="s">
        <v>37</v>
      </c>
      <c r="F10" s="141" t="s">
        <v>38</v>
      </c>
      <c r="G10" s="141" t="s">
        <v>39</v>
      </c>
      <c r="H10" s="144"/>
      <c r="I10" s="144"/>
      <c r="J10" s="144"/>
      <c r="K10" s="144"/>
      <c r="L10" s="144"/>
      <c r="M10" s="144"/>
      <c r="N10" s="144"/>
      <c r="O10" s="144"/>
      <c r="P10" s="144"/>
      <c r="Q10" s="144"/>
      <c r="R10" s="144"/>
      <c r="S10" s="144"/>
      <c r="T10" s="144"/>
      <c r="U10" s="144"/>
      <c r="V10" s="144"/>
      <c r="W10" s="144"/>
      <c r="X10" s="141" t="s">
        <v>39</v>
      </c>
      <c r="Y10" s="15" t="s">
        <v>40</v>
      </c>
      <c r="Z10" s="17" t="s">
        <v>41</v>
      </c>
      <c r="AA10" s="17" t="s">
        <v>42</v>
      </c>
      <c r="AB10" s="17" t="s">
        <v>41</v>
      </c>
      <c r="AC10" s="17" t="s">
        <v>41</v>
      </c>
      <c r="AD10" s="3"/>
      <c r="AE10" s="3"/>
      <c r="AF10" s="3"/>
      <c r="AG10" s="3"/>
      <c r="AH10" s="3"/>
      <c r="AI10" s="3"/>
      <c r="AJ10" s="13"/>
      <c r="AK10" s="13"/>
      <c r="AL10" s="13"/>
      <c r="AM10" s="13"/>
      <c r="AN10" s="13"/>
      <c r="AO10" s="3"/>
      <c r="AP10" s="15" t="s">
        <v>43</v>
      </c>
      <c r="AQ10" s="141" t="s">
        <v>44</v>
      </c>
      <c r="AR10" s="144">
        <v>40</v>
      </c>
      <c r="AS10" s="144" t="s">
        <v>45</v>
      </c>
      <c r="AT10" s="144" t="s">
        <v>41</v>
      </c>
      <c r="AU10" s="144" t="s">
        <v>41</v>
      </c>
      <c r="AV10" s="207"/>
      <c r="AW10" s="208"/>
      <c r="AX10" s="208"/>
      <c r="AY10" s="208"/>
      <c r="AZ10" s="208"/>
      <c r="BA10" s="207"/>
      <c r="BB10" s="207"/>
      <c r="BC10" s="207"/>
      <c r="BD10" s="207"/>
      <c r="BE10" s="207"/>
      <c r="BF10" s="207"/>
      <c r="BG10" s="207"/>
      <c r="BH10" s="141" t="s">
        <v>46</v>
      </c>
      <c r="BI10" s="15"/>
      <c r="BJ10" s="17"/>
      <c r="BK10" s="17"/>
      <c r="BL10" s="17"/>
      <c r="BM10" s="17"/>
      <c r="BN10" s="3"/>
      <c r="BO10" s="3"/>
      <c r="BP10" s="3"/>
      <c r="BQ10" s="3"/>
      <c r="BR10" s="3"/>
      <c r="BS10" s="3"/>
      <c r="BT10" s="3"/>
      <c r="BU10" s="3"/>
      <c r="BV10" s="3"/>
      <c r="BW10" s="3"/>
      <c r="BX10" s="3"/>
      <c r="BY10" s="3"/>
      <c r="BZ10" s="15"/>
    </row>
    <row r="11" spans="1:78" s="1" customFormat="1" ht="60" customHeight="1" x14ac:dyDescent="0.15">
      <c r="A11" s="183"/>
      <c r="B11" s="183"/>
      <c r="C11" s="184"/>
      <c r="D11" s="184"/>
      <c r="E11" s="138"/>
      <c r="F11" s="138"/>
      <c r="G11" s="138"/>
      <c r="H11" s="145"/>
      <c r="I11" s="145"/>
      <c r="J11" s="145"/>
      <c r="K11" s="145"/>
      <c r="L11" s="145"/>
      <c r="M11" s="145"/>
      <c r="N11" s="145"/>
      <c r="O11" s="145"/>
      <c r="P11" s="145"/>
      <c r="Q11" s="145"/>
      <c r="R11" s="145"/>
      <c r="S11" s="145"/>
      <c r="T11" s="145"/>
      <c r="U11" s="145"/>
      <c r="V11" s="145"/>
      <c r="W11" s="145"/>
      <c r="X11" s="138"/>
      <c r="Y11" s="20" t="s">
        <v>47</v>
      </c>
      <c r="Z11" s="12" t="s">
        <v>41</v>
      </c>
      <c r="AA11" s="17" t="s">
        <v>42</v>
      </c>
      <c r="AB11" s="17" t="s">
        <v>41</v>
      </c>
      <c r="AC11" s="17" t="s">
        <v>41</v>
      </c>
      <c r="AD11" s="23"/>
      <c r="AE11" s="3"/>
      <c r="AF11" s="3"/>
      <c r="AG11" s="3"/>
      <c r="AH11" s="3"/>
      <c r="AI11" s="3"/>
      <c r="AJ11" s="27"/>
      <c r="AK11" s="27"/>
      <c r="AL11" s="27"/>
      <c r="AM11" s="27"/>
      <c r="AN11" s="13"/>
      <c r="AO11" s="23"/>
      <c r="AP11" s="15" t="s">
        <v>43</v>
      </c>
      <c r="AQ11" s="138"/>
      <c r="AR11" s="145"/>
      <c r="AS11" s="145"/>
      <c r="AT11" s="145"/>
      <c r="AU11" s="145"/>
      <c r="AV11" s="119"/>
      <c r="AW11" s="209"/>
      <c r="AX11" s="209"/>
      <c r="AY11" s="209"/>
      <c r="AZ11" s="209"/>
      <c r="BA11" s="119"/>
      <c r="BB11" s="119"/>
      <c r="BC11" s="119"/>
      <c r="BD11" s="119"/>
      <c r="BE11" s="119"/>
      <c r="BF11" s="119"/>
      <c r="BG11" s="119"/>
      <c r="BH11" s="138"/>
      <c r="BI11" s="20"/>
      <c r="BJ11" s="12"/>
      <c r="BK11" s="17"/>
      <c r="BL11" s="17"/>
      <c r="BM11" s="17"/>
      <c r="BN11" s="23"/>
      <c r="BO11" s="3"/>
      <c r="BP11" s="3"/>
      <c r="BQ11" s="3"/>
      <c r="BR11" s="3"/>
      <c r="BS11" s="3"/>
      <c r="BT11" s="23"/>
      <c r="BU11" s="23"/>
      <c r="BV11" s="23"/>
      <c r="BW11" s="23"/>
      <c r="BX11" s="3"/>
      <c r="BY11" s="23"/>
      <c r="BZ11" s="15"/>
    </row>
    <row r="12" spans="1:78" s="1" customFormat="1" ht="63" customHeight="1" x14ac:dyDescent="0.15">
      <c r="A12" s="183"/>
      <c r="B12" s="183"/>
      <c r="C12" s="184"/>
      <c r="D12" s="184"/>
      <c r="E12" s="14" t="s">
        <v>48</v>
      </c>
      <c r="F12" s="14" t="s">
        <v>49</v>
      </c>
      <c r="G12" s="20" t="s">
        <v>50</v>
      </c>
      <c r="H12" s="12" t="s">
        <v>51</v>
      </c>
      <c r="I12" s="12" t="s">
        <v>41</v>
      </c>
      <c r="J12" s="17" t="s">
        <v>41</v>
      </c>
      <c r="K12" s="142">
        <v>1038000000</v>
      </c>
      <c r="L12" s="23"/>
      <c r="M12" s="27"/>
      <c r="N12" s="27"/>
      <c r="O12" s="27"/>
      <c r="P12" s="27"/>
      <c r="Q12" s="27"/>
      <c r="R12" s="27"/>
      <c r="S12" s="27"/>
      <c r="T12" s="27"/>
      <c r="U12" s="27"/>
      <c r="V12" s="13"/>
      <c r="W12" s="23"/>
      <c r="X12" s="20" t="s">
        <v>52</v>
      </c>
      <c r="Y12" s="20" t="s">
        <v>50</v>
      </c>
      <c r="Z12" s="12" t="s">
        <v>41</v>
      </c>
      <c r="AA12" s="12" t="s">
        <v>41</v>
      </c>
      <c r="AB12" s="17" t="s">
        <v>41</v>
      </c>
      <c r="AC12" s="139">
        <v>1048380000</v>
      </c>
      <c r="AD12" s="23"/>
      <c r="AE12" s="27"/>
      <c r="AF12" s="27"/>
      <c r="AG12" s="27"/>
      <c r="AH12" s="27"/>
      <c r="AI12" s="27"/>
      <c r="AJ12" s="27"/>
      <c r="AK12" s="27"/>
      <c r="AL12" s="27"/>
      <c r="AM12" s="27"/>
      <c r="AN12" s="13"/>
      <c r="AO12" s="23"/>
      <c r="AP12" s="20" t="s">
        <v>53</v>
      </c>
      <c r="AQ12" s="20" t="s">
        <v>54</v>
      </c>
      <c r="AR12" s="16" t="s">
        <v>55</v>
      </c>
      <c r="AS12" s="16" t="s">
        <v>41</v>
      </c>
      <c r="AT12" s="17" t="s">
        <v>41</v>
      </c>
      <c r="AU12" s="17" t="s">
        <v>41</v>
      </c>
      <c r="AV12" s="27"/>
      <c r="AW12" s="27"/>
      <c r="AX12" s="27"/>
      <c r="AY12" s="27"/>
      <c r="AZ12" s="27"/>
      <c r="BA12" s="27"/>
      <c r="BB12" s="27"/>
      <c r="BC12" s="27"/>
      <c r="BD12" s="27"/>
      <c r="BE12" s="27"/>
      <c r="BF12" s="13"/>
      <c r="BG12" s="23"/>
      <c r="BH12" s="20" t="s">
        <v>52</v>
      </c>
      <c r="BI12" s="20"/>
      <c r="BJ12" s="12"/>
      <c r="BK12" s="12"/>
      <c r="BL12" s="17"/>
      <c r="BM12" s="17"/>
      <c r="BN12" s="23"/>
      <c r="BO12" s="23"/>
      <c r="BP12" s="23"/>
      <c r="BQ12" s="23"/>
      <c r="BR12" s="23"/>
      <c r="BS12" s="23"/>
      <c r="BT12" s="23"/>
      <c r="BU12" s="23"/>
      <c r="BV12" s="23"/>
      <c r="BW12" s="23"/>
      <c r="BX12" s="3"/>
      <c r="BY12" s="23"/>
      <c r="BZ12" s="20"/>
    </row>
    <row r="13" spans="1:78" s="1" customFormat="1" ht="47" customHeight="1" x14ac:dyDescent="0.15">
      <c r="A13" s="183"/>
      <c r="B13" s="183"/>
      <c r="C13" s="131" t="s">
        <v>56</v>
      </c>
      <c r="D13" s="131" t="s">
        <v>57</v>
      </c>
      <c r="E13" s="14" t="s">
        <v>48</v>
      </c>
      <c r="F13" s="14" t="s">
        <v>49</v>
      </c>
      <c r="G13" s="20" t="s">
        <v>58</v>
      </c>
      <c r="H13" s="12" t="s">
        <v>55</v>
      </c>
      <c r="I13" s="12" t="s">
        <v>41</v>
      </c>
      <c r="J13" s="17" t="s">
        <v>41</v>
      </c>
      <c r="K13" s="143"/>
      <c r="L13" s="23"/>
      <c r="M13" s="27"/>
      <c r="N13" s="27"/>
      <c r="O13" s="27"/>
      <c r="P13" s="27"/>
      <c r="Q13" s="27"/>
      <c r="R13" s="27"/>
      <c r="S13" s="27"/>
      <c r="T13" s="27"/>
      <c r="U13" s="27"/>
      <c r="V13" s="13"/>
      <c r="W13" s="23"/>
      <c r="X13" s="20" t="s">
        <v>52</v>
      </c>
      <c r="Y13" s="20" t="s">
        <v>58</v>
      </c>
      <c r="Z13" s="12" t="s">
        <v>55</v>
      </c>
      <c r="AA13" s="12" t="s">
        <v>41</v>
      </c>
      <c r="AB13" s="17" t="s">
        <v>41</v>
      </c>
      <c r="AC13" s="140"/>
      <c r="AD13" s="23"/>
      <c r="AE13" s="27"/>
      <c r="AF13" s="27"/>
      <c r="AG13" s="27"/>
      <c r="AH13" s="27"/>
      <c r="AI13" s="27"/>
      <c r="AJ13" s="27"/>
      <c r="AK13" s="27"/>
      <c r="AL13" s="27"/>
      <c r="AM13" s="27"/>
      <c r="AN13" s="13"/>
      <c r="AO13" s="23"/>
      <c r="AP13" s="20" t="s">
        <v>53</v>
      </c>
      <c r="AQ13" s="20" t="s">
        <v>58</v>
      </c>
      <c r="AR13" s="16" t="s">
        <v>55</v>
      </c>
      <c r="AS13" s="16" t="s">
        <v>41</v>
      </c>
      <c r="AT13" s="17" t="s">
        <v>41</v>
      </c>
      <c r="AU13" s="17" t="s">
        <v>41</v>
      </c>
      <c r="AV13" s="27"/>
      <c r="AW13" s="27"/>
      <c r="AX13" s="27"/>
      <c r="AY13" s="27"/>
      <c r="AZ13" s="27"/>
      <c r="BA13" s="27"/>
      <c r="BB13" s="27"/>
      <c r="BC13" s="27"/>
      <c r="BD13" s="27"/>
      <c r="BE13" s="27"/>
      <c r="BF13" s="13"/>
      <c r="BG13" s="23"/>
      <c r="BH13" s="14" t="s">
        <v>59</v>
      </c>
      <c r="BI13" s="20"/>
      <c r="BJ13" s="12"/>
      <c r="BK13" s="12"/>
      <c r="BL13" s="17"/>
      <c r="BM13" s="17"/>
      <c r="BN13" s="23"/>
      <c r="BO13" s="23"/>
      <c r="BP13" s="23"/>
      <c r="BQ13" s="23"/>
      <c r="BR13" s="23"/>
      <c r="BS13" s="23"/>
      <c r="BT13" s="23"/>
      <c r="BU13" s="23"/>
      <c r="BV13" s="23"/>
      <c r="BW13" s="23"/>
      <c r="BX13" s="3"/>
      <c r="BY13" s="23"/>
      <c r="BZ13" s="20"/>
    </row>
    <row r="14" spans="1:78" s="1" customFormat="1" ht="89" customHeight="1" x14ac:dyDescent="0.15">
      <c r="A14" s="183"/>
      <c r="B14" s="183"/>
      <c r="C14" s="131"/>
      <c r="D14" s="131"/>
      <c r="E14" s="14" t="s">
        <v>60</v>
      </c>
      <c r="F14" s="14" t="s">
        <v>49</v>
      </c>
      <c r="G14" s="20" t="s">
        <v>61</v>
      </c>
      <c r="H14" s="16" t="s">
        <v>55</v>
      </c>
      <c r="I14" s="16" t="s">
        <v>41</v>
      </c>
      <c r="J14" s="17" t="s">
        <v>41</v>
      </c>
      <c r="K14" s="17" t="s">
        <v>41</v>
      </c>
      <c r="L14" s="24"/>
      <c r="M14" s="25"/>
      <c r="N14" s="25"/>
      <c r="O14" s="25"/>
      <c r="P14" s="25"/>
      <c r="Q14" s="25"/>
      <c r="R14" s="25"/>
      <c r="S14" s="25"/>
      <c r="T14" s="25"/>
      <c r="U14" s="25"/>
      <c r="V14" s="25"/>
      <c r="W14" s="24"/>
      <c r="X14" s="14" t="s">
        <v>59</v>
      </c>
      <c r="Y14" s="14" t="s">
        <v>61</v>
      </c>
      <c r="Z14" s="16" t="s">
        <v>55</v>
      </c>
      <c r="AA14" s="16" t="s">
        <v>41</v>
      </c>
      <c r="AB14" s="17" t="s">
        <v>41</v>
      </c>
      <c r="AC14" s="17" t="s">
        <v>41</v>
      </c>
      <c r="AD14" s="24"/>
      <c r="AE14" s="25"/>
      <c r="AF14" s="25"/>
      <c r="AG14" s="25"/>
      <c r="AH14" s="25"/>
      <c r="AI14" s="25"/>
      <c r="AJ14" s="25"/>
      <c r="AK14" s="25"/>
      <c r="AL14" s="25"/>
      <c r="AM14" s="25"/>
      <c r="AN14" s="25"/>
      <c r="AO14" s="24"/>
      <c r="AP14" s="14" t="s">
        <v>59</v>
      </c>
      <c r="AQ14" s="14" t="s">
        <v>61</v>
      </c>
      <c r="AR14" s="16" t="s">
        <v>55</v>
      </c>
      <c r="AS14" s="16" t="s">
        <v>41</v>
      </c>
      <c r="AT14" s="17" t="s">
        <v>41</v>
      </c>
      <c r="AU14" s="17" t="s">
        <v>41</v>
      </c>
      <c r="AV14" s="27"/>
      <c r="AW14" s="27"/>
      <c r="AX14" s="27"/>
      <c r="AY14" s="27"/>
      <c r="AZ14" s="27"/>
      <c r="BA14" s="27"/>
      <c r="BB14" s="27"/>
      <c r="BC14" s="27"/>
      <c r="BD14" s="27"/>
      <c r="BE14" s="27"/>
      <c r="BF14" s="13"/>
      <c r="BG14" s="24"/>
      <c r="BH14" s="14" t="s">
        <v>62</v>
      </c>
      <c r="BI14" s="14"/>
      <c r="BJ14" s="16"/>
      <c r="BK14" s="16"/>
      <c r="BL14" s="17"/>
      <c r="BM14" s="17"/>
      <c r="BN14" s="24"/>
      <c r="BO14" s="24"/>
      <c r="BP14" s="24"/>
      <c r="BQ14" s="24"/>
      <c r="BR14" s="24"/>
      <c r="BS14" s="24"/>
      <c r="BT14" s="24"/>
      <c r="BU14" s="24"/>
      <c r="BV14" s="24"/>
      <c r="BW14" s="24"/>
      <c r="BX14" s="24"/>
      <c r="BY14" s="24"/>
      <c r="BZ14" s="14"/>
    </row>
    <row r="15" spans="1:78" s="1" customFormat="1" ht="120" customHeight="1" x14ac:dyDescent="0.15">
      <c r="A15" s="133" t="s">
        <v>63</v>
      </c>
      <c r="B15" s="133" t="s">
        <v>64</v>
      </c>
      <c r="C15" s="14" t="s">
        <v>65</v>
      </c>
      <c r="D15" s="28" t="s">
        <v>66</v>
      </c>
      <c r="E15" s="10" t="s">
        <v>67</v>
      </c>
      <c r="F15" s="20" t="s">
        <v>68</v>
      </c>
      <c r="G15" s="15" t="s">
        <v>39</v>
      </c>
      <c r="H15" s="12"/>
      <c r="I15" s="12"/>
      <c r="J15" s="17"/>
      <c r="K15" s="17"/>
      <c r="L15" s="23"/>
      <c r="M15" s="23"/>
      <c r="N15" s="23"/>
      <c r="O15" s="23"/>
      <c r="P15" s="23"/>
      <c r="Q15" s="23"/>
      <c r="R15" s="23"/>
      <c r="S15" s="23"/>
      <c r="T15" s="23"/>
      <c r="U15" s="23"/>
      <c r="V15" s="23"/>
      <c r="W15" s="23"/>
      <c r="X15" s="20" t="s">
        <v>39</v>
      </c>
      <c r="Y15" s="10" t="s">
        <v>69</v>
      </c>
      <c r="Z15" s="12" t="s">
        <v>70</v>
      </c>
      <c r="AA15" s="12" t="s">
        <v>41</v>
      </c>
      <c r="AB15" s="17" t="s">
        <v>41</v>
      </c>
      <c r="AC15" s="52">
        <v>40000000</v>
      </c>
      <c r="AD15" s="23"/>
      <c r="AE15" s="23"/>
      <c r="AF15" s="23"/>
      <c r="AG15" s="23"/>
      <c r="AH15" s="27"/>
      <c r="AI15" s="27"/>
      <c r="AJ15" s="27"/>
      <c r="AK15" s="27"/>
      <c r="AL15" s="27"/>
      <c r="AM15" s="27"/>
      <c r="AN15" s="27"/>
      <c r="AO15" s="27"/>
      <c r="AP15" s="20" t="s">
        <v>71</v>
      </c>
      <c r="AQ15" s="10" t="s">
        <v>69</v>
      </c>
      <c r="AR15" s="12" t="s">
        <v>72</v>
      </c>
      <c r="AS15" s="12" t="s">
        <v>41</v>
      </c>
      <c r="AT15" s="17" t="s">
        <v>41</v>
      </c>
      <c r="AU15" s="17" t="s">
        <v>353</v>
      </c>
      <c r="AV15" s="23"/>
      <c r="AW15" s="27"/>
      <c r="AX15" s="27"/>
      <c r="AY15" s="27"/>
      <c r="AZ15" s="27"/>
      <c r="BA15" s="27"/>
      <c r="BB15" s="27"/>
      <c r="BC15" s="27"/>
      <c r="BD15" s="27"/>
      <c r="BE15" s="27"/>
      <c r="BF15" s="13"/>
      <c r="BG15" s="23"/>
      <c r="BH15" s="20" t="s">
        <v>71</v>
      </c>
      <c r="BI15" s="10"/>
      <c r="BJ15" s="12"/>
      <c r="BK15" s="12"/>
      <c r="BL15" s="17"/>
      <c r="BM15" s="17"/>
      <c r="BN15" s="23"/>
      <c r="BO15" s="23"/>
      <c r="BP15" s="23"/>
      <c r="BQ15" s="23"/>
      <c r="BR15" s="23"/>
      <c r="BS15" s="23"/>
      <c r="BT15" s="23"/>
      <c r="BU15" s="23"/>
      <c r="BV15" s="23"/>
      <c r="BW15" s="23"/>
      <c r="BX15" s="23"/>
      <c r="BY15" s="23"/>
      <c r="BZ15" s="14"/>
    </row>
    <row r="16" spans="1:78" s="1" customFormat="1" ht="120" customHeight="1" x14ac:dyDescent="0.15">
      <c r="A16" s="133"/>
      <c r="B16" s="133"/>
      <c r="C16" s="120" t="s">
        <v>73</v>
      </c>
      <c r="D16" s="120" t="s">
        <v>74</v>
      </c>
      <c r="E16" s="10" t="s">
        <v>75</v>
      </c>
      <c r="F16" s="20" t="s">
        <v>38</v>
      </c>
      <c r="G16" s="15" t="s">
        <v>39</v>
      </c>
      <c r="H16" s="12"/>
      <c r="I16" s="12"/>
      <c r="J16" s="17"/>
      <c r="K16" s="17"/>
      <c r="L16" s="19"/>
      <c r="M16" s="19"/>
      <c r="N16" s="19"/>
      <c r="O16" s="19"/>
      <c r="P16" s="19"/>
      <c r="Q16" s="19"/>
      <c r="R16" s="19"/>
      <c r="S16" s="19"/>
      <c r="T16" s="19"/>
      <c r="U16" s="19"/>
      <c r="V16" s="19"/>
      <c r="W16" s="19"/>
      <c r="X16" s="20" t="s">
        <v>39</v>
      </c>
      <c r="Y16" s="10" t="s">
        <v>76</v>
      </c>
      <c r="Z16" s="12" t="s">
        <v>41</v>
      </c>
      <c r="AA16" s="12" t="s">
        <v>77</v>
      </c>
      <c r="AB16" s="17" t="s">
        <v>78</v>
      </c>
      <c r="AC16" s="17" t="s">
        <v>79</v>
      </c>
      <c r="AD16" s="19"/>
      <c r="AE16" s="19"/>
      <c r="AF16" s="19"/>
      <c r="AG16" s="19"/>
      <c r="AH16" s="19"/>
      <c r="AI16" s="19"/>
      <c r="AJ16" s="26"/>
      <c r="AK16" s="26"/>
      <c r="AL16" s="26"/>
      <c r="AM16" s="26"/>
      <c r="AN16" s="26"/>
      <c r="AO16" s="19"/>
      <c r="AP16" s="20" t="s">
        <v>80</v>
      </c>
      <c r="AQ16" s="10" t="s">
        <v>76</v>
      </c>
      <c r="AR16" s="12" t="s">
        <v>41</v>
      </c>
      <c r="AS16" s="12" t="s">
        <v>77</v>
      </c>
      <c r="AT16" s="17" t="s">
        <v>78</v>
      </c>
      <c r="AU16" s="17" t="s">
        <v>79</v>
      </c>
      <c r="AV16" s="19"/>
      <c r="AW16" s="19"/>
      <c r="AX16" s="26"/>
      <c r="AY16" s="26"/>
      <c r="AZ16" s="26"/>
      <c r="BA16" s="26"/>
      <c r="BB16" s="26"/>
      <c r="BC16" s="26"/>
      <c r="BD16" s="26"/>
      <c r="BE16" s="26"/>
      <c r="BF16" s="26"/>
      <c r="BG16" s="19"/>
      <c r="BH16" s="20" t="s">
        <v>71</v>
      </c>
      <c r="BI16" s="10"/>
      <c r="BJ16" s="12"/>
      <c r="BK16" s="12"/>
      <c r="BL16" s="17"/>
      <c r="BM16" s="17"/>
      <c r="BN16" s="19"/>
      <c r="BO16" s="19"/>
      <c r="BP16" s="19"/>
      <c r="BQ16" s="19"/>
      <c r="BR16" s="19"/>
      <c r="BS16" s="19"/>
      <c r="BT16" s="19"/>
      <c r="BU16" s="19"/>
      <c r="BV16" s="19"/>
      <c r="BW16" s="19"/>
      <c r="BX16" s="19"/>
      <c r="BY16" s="19"/>
      <c r="BZ16" s="21"/>
    </row>
    <row r="17" spans="1:78" s="1" customFormat="1" ht="116" customHeight="1" x14ac:dyDescent="0.15">
      <c r="A17" s="133"/>
      <c r="B17" s="133"/>
      <c r="C17" s="138"/>
      <c r="D17" s="138"/>
      <c r="E17" s="10" t="s">
        <v>81</v>
      </c>
      <c r="F17" s="20" t="s">
        <v>38</v>
      </c>
      <c r="G17" s="20" t="s">
        <v>39</v>
      </c>
      <c r="H17" s="12"/>
      <c r="I17" s="12"/>
      <c r="J17" s="17"/>
      <c r="K17" s="17"/>
      <c r="L17" s="19"/>
      <c r="M17" s="19"/>
      <c r="N17" s="19"/>
      <c r="O17" s="19"/>
      <c r="P17" s="19"/>
      <c r="Q17" s="19"/>
      <c r="R17" s="19"/>
      <c r="S17" s="19"/>
      <c r="T17" s="19"/>
      <c r="U17" s="19"/>
      <c r="V17" s="19"/>
      <c r="W17" s="19"/>
      <c r="X17" s="20" t="s">
        <v>39</v>
      </c>
      <c r="Y17" s="20" t="s">
        <v>82</v>
      </c>
      <c r="Z17" s="12" t="s">
        <v>41</v>
      </c>
      <c r="AA17" s="12" t="s">
        <v>42</v>
      </c>
      <c r="AB17" s="17" t="s">
        <v>41</v>
      </c>
      <c r="AC17" s="17" t="s">
        <v>41</v>
      </c>
      <c r="AD17" s="19"/>
      <c r="AE17" s="19"/>
      <c r="AF17" s="19"/>
      <c r="AG17" s="19"/>
      <c r="AH17" s="19"/>
      <c r="AI17" s="19"/>
      <c r="AJ17" s="19"/>
      <c r="AK17" s="19"/>
      <c r="AL17" s="26"/>
      <c r="AM17" s="26"/>
      <c r="AN17" s="26"/>
      <c r="AO17" s="19"/>
      <c r="AP17" s="15" t="s">
        <v>43</v>
      </c>
      <c r="AQ17" s="20" t="s">
        <v>83</v>
      </c>
      <c r="AR17" s="12" t="s">
        <v>41</v>
      </c>
      <c r="AS17" s="12" t="s">
        <v>77</v>
      </c>
      <c r="AT17" s="17" t="s">
        <v>41</v>
      </c>
      <c r="AU17" s="17" t="s">
        <v>41</v>
      </c>
      <c r="AV17" s="19"/>
      <c r="AW17" s="19"/>
      <c r="AX17" s="19"/>
      <c r="AY17" s="26"/>
      <c r="AZ17" s="26"/>
      <c r="BA17" s="26"/>
      <c r="BB17" s="26"/>
      <c r="BC17" s="26"/>
      <c r="BD17" s="26"/>
      <c r="BE17" s="26"/>
      <c r="BF17" s="26"/>
      <c r="BG17" s="19"/>
      <c r="BH17" s="20" t="s">
        <v>84</v>
      </c>
      <c r="BI17" s="20"/>
      <c r="BJ17" s="12"/>
      <c r="BK17" s="12"/>
      <c r="BL17" s="17"/>
      <c r="BM17" s="17"/>
      <c r="BN17" s="19"/>
      <c r="BO17" s="19"/>
      <c r="BP17" s="19"/>
      <c r="BQ17" s="19"/>
      <c r="BR17" s="19"/>
      <c r="BS17" s="19"/>
      <c r="BT17" s="19"/>
      <c r="BU17" s="19"/>
      <c r="BV17" s="19"/>
      <c r="BW17" s="19"/>
      <c r="BX17" s="19"/>
      <c r="BY17" s="19"/>
      <c r="BZ17" s="15"/>
    </row>
    <row r="18" spans="1:78" s="1" customFormat="1" ht="119" customHeight="1" x14ac:dyDescent="0.15">
      <c r="A18" s="133"/>
      <c r="B18" s="133"/>
      <c r="C18" s="14" t="s">
        <v>85</v>
      </c>
      <c r="D18" s="28" t="s">
        <v>86</v>
      </c>
      <c r="E18" s="10" t="s">
        <v>87</v>
      </c>
      <c r="F18" s="20" t="s">
        <v>88</v>
      </c>
      <c r="G18" s="20" t="s">
        <v>39</v>
      </c>
      <c r="H18" s="17"/>
      <c r="I18" s="17"/>
      <c r="J18" s="17"/>
      <c r="K18" s="17"/>
      <c r="L18" s="19"/>
      <c r="M18" s="19"/>
      <c r="N18" s="19"/>
      <c r="O18" s="19"/>
      <c r="P18" s="19"/>
      <c r="Q18" s="19"/>
      <c r="R18" s="19"/>
      <c r="S18" s="19"/>
      <c r="T18" s="19"/>
      <c r="U18" s="19"/>
      <c r="V18" s="19"/>
      <c r="W18" s="19"/>
      <c r="X18" s="20" t="s">
        <v>39</v>
      </c>
      <c r="Y18" s="20" t="s">
        <v>89</v>
      </c>
      <c r="Z18" s="17">
        <v>145</v>
      </c>
      <c r="AA18" s="17" t="s">
        <v>41</v>
      </c>
      <c r="AB18" s="17" t="s">
        <v>41</v>
      </c>
      <c r="AC18" s="17" t="s">
        <v>41</v>
      </c>
      <c r="AD18" s="19"/>
      <c r="AE18" s="19"/>
      <c r="AF18" s="19"/>
      <c r="AG18" s="19"/>
      <c r="AH18" s="19"/>
      <c r="AI18" s="19"/>
      <c r="AJ18" s="19"/>
      <c r="AK18" s="26"/>
      <c r="AL18" s="26"/>
      <c r="AM18" s="26"/>
      <c r="AN18" s="26"/>
      <c r="AO18" s="19"/>
      <c r="AP18" s="20" t="s">
        <v>71</v>
      </c>
      <c r="AQ18" s="20" t="s">
        <v>90</v>
      </c>
      <c r="AR18" s="17" t="s">
        <v>41</v>
      </c>
      <c r="AS18" s="17" t="s">
        <v>41</v>
      </c>
      <c r="AT18" s="17" t="s">
        <v>41</v>
      </c>
      <c r="AU18" s="17" t="s">
        <v>41</v>
      </c>
      <c r="AV18" s="26"/>
      <c r="AW18" s="26"/>
      <c r="AX18" s="26"/>
      <c r="AY18" s="26"/>
      <c r="AZ18" s="26"/>
      <c r="BA18" s="26"/>
      <c r="BB18" s="26"/>
      <c r="BC18" s="26"/>
      <c r="BD18" s="26"/>
      <c r="BE18" s="26"/>
      <c r="BF18" s="26"/>
      <c r="BG18" s="19"/>
      <c r="BH18" s="20" t="s">
        <v>71</v>
      </c>
      <c r="BI18" s="20"/>
      <c r="BJ18" s="17"/>
      <c r="BK18" s="17"/>
      <c r="BL18" s="17"/>
      <c r="BM18" s="17"/>
      <c r="BN18" s="19"/>
      <c r="BO18" s="19"/>
      <c r="BP18" s="19"/>
      <c r="BQ18" s="19"/>
      <c r="BR18" s="19"/>
      <c r="BS18" s="19"/>
      <c r="BT18" s="19"/>
      <c r="BU18" s="19"/>
      <c r="BV18" s="19"/>
      <c r="BW18" s="19"/>
      <c r="BX18" s="19"/>
      <c r="BY18" s="19"/>
      <c r="BZ18" s="14"/>
    </row>
    <row r="19" spans="1:78" s="1" customFormat="1" ht="92" customHeight="1" x14ac:dyDescent="0.15">
      <c r="A19" s="183" t="s">
        <v>91</v>
      </c>
      <c r="B19" s="185" t="s">
        <v>92</v>
      </c>
      <c r="C19" s="14" t="s">
        <v>93</v>
      </c>
      <c r="D19" s="28" t="s">
        <v>94</v>
      </c>
      <c r="E19" s="29" t="s">
        <v>95</v>
      </c>
      <c r="F19" s="20" t="s">
        <v>96</v>
      </c>
      <c r="G19" s="20" t="s">
        <v>97</v>
      </c>
      <c r="H19" s="17" t="s">
        <v>41</v>
      </c>
      <c r="I19" s="17" t="s">
        <v>98</v>
      </c>
      <c r="J19" s="17" t="s">
        <v>41</v>
      </c>
      <c r="K19" s="17" t="s">
        <v>41</v>
      </c>
      <c r="L19" s="26"/>
      <c r="M19" s="26"/>
      <c r="N19" s="26"/>
      <c r="O19" s="19"/>
      <c r="P19" s="19"/>
      <c r="Q19" s="19"/>
      <c r="R19" s="19"/>
      <c r="S19" s="19"/>
      <c r="T19" s="19"/>
      <c r="U19" s="26"/>
      <c r="V19" s="26"/>
      <c r="W19" s="26"/>
      <c r="X19" s="20" t="s">
        <v>99</v>
      </c>
      <c r="Y19" s="20" t="s">
        <v>97</v>
      </c>
      <c r="Z19" s="17" t="s">
        <v>41</v>
      </c>
      <c r="AA19" s="17" t="s">
        <v>98</v>
      </c>
      <c r="AB19" s="17" t="s">
        <v>41</v>
      </c>
      <c r="AC19" s="17" t="s">
        <v>41</v>
      </c>
      <c r="AD19" s="26"/>
      <c r="AE19" s="26"/>
      <c r="AF19" s="26"/>
      <c r="AG19" s="26"/>
      <c r="AH19" s="26"/>
      <c r="AI19" s="19"/>
      <c r="AJ19" s="19"/>
      <c r="AK19" s="19"/>
      <c r="AL19" s="19"/>
      <c r="AM19" s="19"/>
      <c r="AN19" s="19"/>
      <c r="AO19" s="19"/>
      <c r="AP19" s="15" t="s">
        <v>99</v>
      </c>
      <c r="AQ19" s="20" t="s">
        <v>100</v>
      </c>
      <c r="AR19" s="17" t="s">
        <v>41</v>
      </c>
      <c r="AS19" s="17" t="s">
        <v>41</v>
      </c>
      <c r="AT19" s="17" t="s">
        <v>41</v>
      </c>
      <c r="AU19" s="17" t="s">
        <v>41</v>
      </c>
      <c r="AV19" s="19"/>
      <c r="AW19" s="19"/>
      <c r="AX19" s="26"/>
      <c r="AY19" s="26"/>
      <c r="AZ19" s="26"/>
      <c r="BA19" s="19"/>
      <c r="BB19" s="19"/>
      <c r="BC19" s="19"/>
      <c r="BD19" s="19"/>
      <c r="BE19" s="19"/>
      <c r="BF19" s="19"/>
      <c r="BG19" s="19"/>
      <c r="BH19" s="20" t="s">
        <v>101</v>
      </c>
      <c r="BI19" s="20"/>
      <c r="BJ19" s="17"/>
      <c r="BK19" s="17"/>
      <c r="BL19" s="17"/>
      <c r="BM19" s="17"/>
      <c r="BN19" s="19"/>
      <c r="BO19" s="19"/>
      <c r="BP19" s="19"/>
      <c r="BQ19" s="19"/>
      <c r="BR19" s="19"/>
      <c r="BS19" s="19"/>
      <c r="BT19" s="19"/>
      <c r="BU19" s="19"/>
      <c r="BV19" s="19"/>
      <c r="BW19" s="19"/>
      <c r="BX19" s="19"/>
      <c r="BY19" s="19"/>
      <c r="BZ19" s="3"/>
    </row>
    <row r="20" spans="1:78" s="1" customFormat="1" ht="101" customHeight="1" x14ac:dyDescent="0.15">
      <c r="A20" s="183"/>
      <c r="B20" s="183"/>
      <c r="C20" s="14" t="s">
        <v>102</v>
      </c>
      <c r="D20" s="28" t="s">
        <v>103</v>
      </c>
      <c r="E20" s="10" t="s">
        <v>81</v>
      </c>
      <c r="F20" s="20" t="s">
        <v>38</v>
      </c>
      <c r="G20" s="20" t="s">
        <v>104</v>
      </c>
      <c r="H20" s="17">
        <v>80</v>
      </c>
      <c r="I20" s="17" t="s">
        <v>105</v>
      </c>
      <c r="J20" s="17" t="s">
        <v>41</v>
      </c>
      <c r="K20" s="17" t="s">
        <v>41</v>
      </c>
      <c r="L20" s="19"/>
      <c r="M20" s="19"/>
      <c r="N20" s="19"/>
      <c r="O20" s="19"/>
      <c r="P20" s="19"/>
      <c r="Q20" s="26"/>
      <c r="R20" s="19"/>
      <c r="S20" s="19"/>
      <c r="T20" s="19"/>
      <c r="U20" s="19"/>
      <c r="V20" s="19"/>
      <c r="W20" s="19"/>
      <c r="X20" s="15" t="s">
        <v>106</v>
      </c>
      <c r="Y20" s="20" t="s">
        <v>107</v>
      </c>
      <c r="Z20" s="17" t="s">
        <v>41</v>
      </c>
      <c r="AA20" s="17" t="s">
        <v>108</v>
      </c>
      <c r="AB20" s="17" t="s">
        <v>41</v>
      </c>
      <c r="AC20" s="17" t="s">
        <v>41</v>
      </c>
      <c r="AD20" s="19"/>
      <c r="AE20" s="19"/>
      <c r="AF20" s="19"/>
      <c r="AG20" s="19"/>
      <c r="AH20" s="19"/>
      <c r="AI20" s="19"/>
      <c r="AJ20" s="26"/>
      <c r="AK20" s="19"/>
      <c r="AL20" s="19"/>
      <c r="AM20" s="19"/>
      <c r="AN20" s="19"/>
      <c r="AO20" s="19"/>
      <c r="AP20" s="15" t="s">
        <v>109</v>
      </c>
      <c r="AQ20" s="20" t="s">
        <v>107</v>
      </c>
      <c r="AR20" s="17">
        <v>450</v>
      </c>
      <c r="AS20" s="17" t="s">
        <v>41</v>
      </c>
      <c r="AT20" s="17" t="s">
        <v>41</v>
      </c>
      <c r="AU20" s="17" t="s">
        <v>41</v>
      </c>
      <c r="AV20" s="19"/>
      <c r="AW20" s="26"/>
      <c r="AX20" s="19"/>
      <c r="AY20" s="19"/>
      <c r="AZ20" s="19"/>
      <c r="BA20" s="19"/>
      <c r="BB20" s="19"/>
      <c r="BC20" s="19"/>
      <c r="BD20" s="19"/>
      <c r="BE20" s="19"/>
      <c r="BF20" s="19"/>
      <c r="BG20" s="19"/>
      <c r="BH20" s="15" t="s">
        <v>109</v>
      </c>
      <c r="BI20" s="20"/>
      <c r="BJ20" s="17"/>
      <c r="BK20" s="17"/>
      <c r="BL20" s="17"/>
      <c r="BM20" s="17"/>
      <c r="BN20" s="19"/>
      <c r="BO20" s="19"/>
      <c r="BP20" s="19"/>
      <c r="BQ20" s="19"/>
      <c r="BR20" s="19"/>
      <c r="BS20" s="19"/>
      <c r="BT20" s="19"/>
      <c r="BU20" s="19"/>
      <c r="BV20" s="19"/>
      <c r="BW20" s="19"/>
      <c r="BX20" s="19"/>
      <c r="BY20" s="19"/>
      <c r="BZ20" s="3"/>
    </row>
    <row r="21" spans="1:78" s="1" customFormat="1" ht="92" customHeight="1" x14ac:dyDescent="0.15">
      <c r="A21" s="186"/>
      <c r="B21" s="186"/>
      <c r="C21" s="14" t="s">
        <v>110</v>
      </c>
      <c r="D21" s="28" t="s">
        <v>111</v>
      </c>
      <c r="E21" s="29" t="s">
        <v>87</v>
      </c>
      <c r="F21" s="20" t="s">
        <v>88</v>
      </c>
      <c r="G21" s="20" t="s">
        <v>112</v>
      </c>
      <c r="H21" s="17" t="s">
        <v>41</v>
      </c>
      <c r="I21" s="17" t="s">
        <v>41</v>
      </c>
      <c r="J21" s="17" t="s">
        <v>41</v>
      </c>
      <c r="K21" s="17" t="s">
        <v>41</v>
      </c>
      <c r="L21" s="19"/>
      <c r="M21" s="19"/>
      <c r="N21" s="19"/>
      <c r="O21" s="19"/>
      <c r="P21" s="19"/>
      <c r="Q21" s="26"/>
      <c r="R21" s="26"/>
      <c r="S21" s="26"/>
      <c r="T21" s="26"/>
      <c r="U21" s="26"/>
      <c r="V21" s="26"/>
      <c r="W21" s="19"/>
      <c r="X21" s="15" t="s">
        <v>113</v>
      </c>
      <c r="Y21" s="21" t="s">
        <v>112</v>
      </c>
      <c r="Z21" s="17" t="s">
        <v>41</v>
      </c>
      <c r="AA21" s="17" t="s">
        <v>41</v>
      </c>
      <c r="AB21" s="17" t="s">
        <v>41</v>
      </c>
      <c r="AC21" s="17" t="s">
        <v>41</v>
      </c>
      <c r="AD21" s="19"/>
      <c r="AE21" s="19"/>
      <c r="AF21" s="26"/>
      <c r="AG21" s="26"/>
      <c r="AH21" s="26"/>
      <c r="AI21" s="26"/>
      <c r="AJ21" s="26"/>
      <c r="AK21" s="26"/>
      <c r="AL21" s="26"/>
      <c r="AM21" s="26"/>
      <c r="AN21" s="26"/>
      <c r="AO21" s="19"/>
      <c r="AP21" s="15" t="s">
        <v>113</v>
      </c>
      <c r="AQ21" s="21" t="s">
        <v>112</v>
      </c>
      <c r="AR21" s="17" t="s">
        <v>41</v>
      </c>
      <c r="AS21" s="17" t="s">
        <v>41</v>
      </c>
      <c r="AT21" s="17" t="s">
        <v>41</v>
      </c>
      <c r="AU21" s="17" t="s">
        <v>41</v>
      </c>
      <c r="AV21" s="19"/>
      <c r="AW21" s="19"/>
      <c r="AX21" s="26"/>
      <c r="AY21" s="26"/>
      <c r="AZ21" s="26"/>
      <c r="BA21" s="26"/>
      <c r="BB21" s="26"/>
      <c r="BC21" s="26"/>
      <c r="BD21" s="26"/>
      <c r="BE21" s="26"/>
      <c r="BF21" s="26"/>
      <c r="BG21" s="19"/>
      <c r="BH21" s="15" t="s">
        <v>113</v>
      </c>
      <c r="BI21" s="20"/>
      <c r="BJ21" s="17"/>
      <c r="BK21" s="17"/>
      <c r="BL21" s="17"/>
      <c r="BM21" s="17"/>
      <c r="BN21" s="19"/>
      <c r="BO21" s="19"/>
      <c r="BP21" s="19"/>
      <c r="BQ21" s="19"/>
      <c r="BR21" s="19"/>
      <c r="BS21" s="19"/>
      <c r="BT21" s="19"/>
      <c r="BU21" s="19"/>
      <c r="BV21" s="19"/>
      <c r="BW21" s="19"/>
      <c r="BX21" s="19"/>
      <c r="BY21" s="19"/>
      <c r="BZ21" s="3"/>
    </row>
    <row r="22" spans="1:78" s="1" customFormat="1" ht="91" customHeight="1" x14ac:dyDescent="0.15">
      <c r="A22" s="185" t="s">
        <v>114</v>
      </c>
      <c r="B22" s="185" t="s">
        <v>115</v>
      </c>
      <c r="C22" s="10" t="s">
        <v>116</v>
      </c>
      <c r="D22" s="10" t="s">
        <v>117</v>
      </c>
      <c r="E22" s="28" t="s">
        <v>118</v>
      </c>
      <c r="F22" s="28" t="s">
        <v>38</v>
      </c>
      <c r="G22" s="14" t="s">
        <v>39</v>
      </c>
      <c r="H22" s="12"/>
      <c r="I22" s="12"/>
      <c r="J22" s="12"/>
      <c r="K22" s="12"/>
      <c r="L22" s="2"/>
      <c r="M22" s="2"/>
      <c r="N22" s="2"/>
      <c r="O22" s="2"/>
      <c r="P22" s="2"/>
      <c r="Q22" s="2"/>
      <c r="R22" s="2"/>
      <c r="S22" s="2"/>
      <c r="T22" s="2"/>
      <c r="U22" s="2"/>
      <c r="V22" s="2"/>
      <c r="W22" s="2"/>
      <c r="X22" s="10" t="s">
        <v>39</v>
      </c>
      <c r="Y22" s="14" t="s">
        <v>39</v>
      </c>
      <c r="Z22" s="12"/>
      <c r="AA22" s="12"/>
      <c r="AB22" s="12"/>
      <c r="AC22" s="12"/>
      <c r="AD22" s="2"/>
      <c r="AE22" s="2"/>
      <c r="AF22" s="2"/>
      <c r="AG22" s="2"/>
      <c r="AH22" s="2"/>
      <c r="AI22" s="2"/>
      <c r="AJ22" s="2"/>
      <c r="AK22" s="2"/>
      <c r="AL22" s="2"/>
      <c r="AM22" s="2"/>
      <c r="AN22" s="2"/>
      <c r="AO22" s="2"/>
      <c r="AP22" s="10" t="s">
        <v>39</v>
      </c>
      <c r="AQ22" s="14" t="s">
        <v>119</v>
      </c>
      <c r="AR22" s="12" t="s">
        <v>207</v>
      </c>
      <c r="AS22" s="12" t="s">
        <v>207</v>
      </c>
      <c r="AT22" s="12" t="s">
        <v>207</v>
      </c>
      <c r="AU22" s="12" t="s">
        <v>207</v>
      </c>
      <c r="AV22" s="2"/>
      <c r="AW22" s="2"/>
      <c r="AX22" s="2"/>
      <c r="AY22" s="2"/>
      <c r="AZ22" s="2"/>
      <c r="BA22" s="2"/>
      <c r="BB22" s="2"/>
      <c r="BC22" s="2"/>
      <c r="BD22" s="2"/>
      <c r="BE22" s="2"/>
      <c r="BF22" s="2"/>
      <c r="BG22" s="2"/>
      <c r="BH22" s="10" t="s">
        <v>113</v>
      </c>
      <c r="BI22" s="14"/>
      <c r="BJ22" s="12"/>
      <c r="BK22" s="12"/>
      <c r="BL22" s="12"/>
      <c r="BM22" s="12"/>
      <c r="BN22" s="2"/>
      <c r="BO22" s="2"/>
      <c r="BP22" s="2"/>
      <c r="BQ22" s="2"/>
      <c r="BR22" s="2"/>
      <c r="BS22" s="2"/>
      <c r="BT22" s="2"/>
      <c r="BU22" s="2"/>
      <c r="BV22" s="2"/>
      <c r="BW22" s="2"/>
      <c r="BX22" s="2"/>
      <c r="BY22" s="2"/>
      <c r="BZ22" s="10"/>
    </row>
    <row r="23" spans="1:78" s="1" customFormat="1" ht="108" customHeight="1" x14ac:dyDescent="0.15">
      <c r="A23" s="183"/>
      <c r="B23" s="183"/>
      <c r="C23" s="2" t="s">
        <v>120</v>
      </c>
      <c r="D23" s="10" t="s">
        <v>121</v>
      </c>
      <c r="E23" s="28" t="s">
        <v>122</v>
      </c>
      <c r="F23" s="28" t="s">
        <v>49</v>
      </c>
      <c r="G23" s="14" t="s">
        <v>123</v>
      </c>
      <c r="H23" s="12" t="s">
        <v>55</v>
      </c>
      <c r="I23" s="12" t="s">
        <v>41</v>
      </c>
      <c r="J23" s="12" t="s">
        <v>41</v>
      </c>
      <c r="K23" s="43">
        <v>1038000000</v>
      </c>
      <c r="L23" s="2"/>
      <c r="M23" s="11"/>
      <c r="N23" s="11"/>
      <c r="O23" s="11"/>
      <c r="P23" s="11"/>
      <c r="Q23" s="11"/>
      <c r="R23" s="11"/>
      <c r="S23" s="11"/>
      <c r="T23" s="11"/>
      <c r="U23" s="11"/>
      <c r="V23" s="11"/>
      <c r="W23" s="2"/>
      <c r="X23" s="10" t="s">
        <v>124</v>
      </c>
      <c r="Y23" s="14" t="s">
        <v>125</v>
      </c>
      <c r="Z23" s="12" t="s">
        <v>55</v>
      </c>
      <c r="AA23" s="12" t="s">
        <v>41</v>
      </c>
      <c r="AB23" s="12" t="s">
        <v>41</v>
      </c>
      <c r="AC23" s="43">
        <v>1058863800</v>
      </c>
      <c r="AD23" s="2"/>
      <c r="AE23" s="11"/>
      <c r="AF23" s="11"/>
      <c r="AG23" s="11"/>
      <c r="AH23" s="11"/>
      <c r="AI23" s="11"/>
      <c r="AJ23" s="11"/>
      <c r="AK23" s="11"/>
      <c r="AL23" s="11"/>
      <c r="AM23" s="11"/>
      <c r="AN23" s="11"/>
      <c r="AO23" s="2"/>
      <c r="AP23" s="10" t="s">
        <v>126</v>
      </c>
      <c r="AQ23" s="14" t="s">
        <v>125</v>
      </c>
      <c r="AR23" s="12" t="s">
        <v>55</v>
      </c>
      <c r="AS23" s="12" t="s">
        <v>41</v>
      </c>
      <c r="AT23" s="12" t="s">
        <v>41</v>
      </c>
      <c r="AU23" s="17" t="s">
        <v>352</v>
      </c>
      <c r="AV23" s="11"/>
      <c r="AW23" s="11"/>
      <c r="AX23" s="11"/>
      <c r="AY23" s="11"/>
      <c r="AZ23" s="11"/>
      <c r="BA23" s="11"/>
      <c r="BB23" s="11"/>
      <c r="BC23" s="11"/>
      <c r="BD23" s="11"/>
      <c r="BE23" s="11"/>
      <c r="BF23" s="11"/>
      <c r="BG23" s="2"/>
      <c r="BH23" s="10" t="s">
        <v>126</v>
      </c>
      <c r="BI23" s="14"/>
      <c r="BJ23" s="12"/>
      <c r="BK23" s="12"/>
      <c r="BL23" s="12"/>
      <c r="BM23" s="12"/>
      <c r="BN23" s="2"/>
      <c r="BO23" s="2"/>
      <c r="BP23" s="2"/>
      <c r="BQ23" s="2"/>
      <c r="BR23" s="2"/>
      <c r="BS23" s="2"/>
      <c r="BT23" s="2"/>
      <c r="BU23" s="2"/>
      <c r="BV23" s="2"/>
      <c r="BW23" s="2"/>
      <c r="BX23" s="2"/>
      <c r="BY23" s="2"/>
      <c r="BZ23" s="10"/>
    </row>
    <row r="24" spans="1:78" s="1" customFormat="1" ht="121" customHeight="1" x14ac:dyDescent="0.15">
      <c r="A24" s="183"/>
      <c r="B24" s="183"/>
      <c r="C24" s="10" t="s">
        <v>127</v>
      </c>
      <c r="D24" s="10" t="s">
        <v>128</v>
      </c>
      <c r="E24" s="28" t="s">
        <v>129</v>
      </c>
      <c r="F24" s="28" t="s">
        <v>88</v>
      </c>
      <c r="G24" s="14" t="s">
        <v>39</v>
      </c>
      <c r="H24" s="12"/>
      <c r="I24" s="12"/>
      <c r="J24" s="12"/>
      <c r="K24" s="12"/>
      <c r="L24" s="2"/>
      <c r="M24" s="2"/>
      <c r="N24" s="2"/>
      <c r="O24" s="2"/>
      <c r="P24" s="2"/>
      <c r="Q24" s="2"/>
      <c r="R24" s="2"/>
      <c r="S24" s="2"/>
      <c r="T24" s="2"/>
      <c r="U24" s="2"/>
      <c r="V24" s="2"/>
      <c r="W24" s="2"/>
      <c r="X24" s="10" t="s">
        <v>39</v>
      </c>
      <c r="Y24" s="14" t="s">
        <v>39</v>
      </c>
      <c r="Z24" s="12"/>
      <c r="AA24" s="12"/>
      <c r="AB24" s="12"/>
      <c r="AC24" s="12"/>
      <c r="AD24" s="2"/>
      <c r="AE24" s="2"/>
      <c r="AF24" s="2"/>
      <c r="AG24" s="2"/>
      <c r="AH24" s="2"/>
      <c r="AI24" s="2"/>
      <c r="AJ24" s="2"/>
      <c r="AK24" s="2"/>
      <c r="AL24" s="2"/>
      <c r="AM24" s="2"/>
      <c r="AN24" s="2"/>
      <c r="AO24" s="2"/>
      <c r="AP24" s="10" t="s">
        <v>39</v>
      </c>
      <c r="AQ24" s="14" t="s">
        <v>130</v>
      </c>
      <c r="AR24" s="12">
        <v>30</v>
      </c>
      <c r="AS24" s="12" t="s">
        <v>41</v>
      </c>
      <c r="AT24" s="12" t="s">
        <v>41</v>
      </c>
      <c r="AU24" s="12" t="s">
        <v>41</v>
      </c>
      <c r="AV24" s="2"/>
      <c r="AW24" s="2"/>
      <c r="AX24" s="2"/>
      <c r="AY24" s="2"/>
      <c r="AZ24" s="11"/>
      <c r="BA24" s="11"/>
      <c r="BB24" s="11"/>
      <c r="BC24" s="2"/>
      <c r="BD24" s="2"/>
      <c r="BE24" s="2"/>
      <c r="BF24" s="2"/>
      <c r="BG24" s="2"/>
      <c r="BH24" s="10" t="s">
        <v>131</v>
      </c>
      <c r="BI24" s="14"/>
      <c r="BJ24" s="12"/>
      <c r="BK24" s="12"/>
      <c r="BL24" s="12"/>
      <c r="BM24" s="12"/>
      <c r="BN24" s="2"/>
      <c r="BO24" s="2"/>
      <c r="BP24" s="2"/>
      <c r="BQ24" s="2"/>
      <c r="BR24" s="2"/>
      <c r="BS24" s="2"/>
      <c r="BT24" s="2"/>
      <c r="BU24" s="2"/>
      <c r="BV24" s="2"/>
      <c r="BW24" s="2"/>
      <c r="BX24" s="2"/>
      <c r="BY24" s="2"/>
      <c r="BZ24" s="10"/>
    </row>
    <row r="25" spans="1:78" s="1" customFormat="1" ht="142" customHeight="1" x14ac:dyDescent="0.15">
      <c r="A25" s="183"/>
      <c r="B25" s="183"/>
      <c r="C25" s="28" t="s">
        <v>132</v>
      </c>
      <c r="D25" s="10" t="s">
        <v>133</v>
      </c>
      <c r="E25" s="28" t="s">
        <v>87</v>
      </c>
      <c r="F25" s="28" t="s">
        <v>88</v>
      </c>
      <c r="G25" s="14" t="s">
        <v>39</v>
      </c>
      <c r="H25" s="12"/>
      <c r="I25" s="12"/>
      <c r="J25" s="12"/>
      <c r="K25" s="12"/>
      <c r="L25" s="2"/>
      <c r="M25" s="2"/>
      <c r="N25" s="2"/>
      <c r="O25" s="2"/>
      <c r="P25" s="2"/>
      <c r="Q25" s="2"/>
      <c r="R25" s="2"/>
      <c r="S25" s="2"/>
      <c r="T25" s="2"/>
      <c r="U25" s="2"/>
      <c r="V25" s="2"/>
      <c r="W25" s="2"/>
      <c r="X25" s="10" t="s">
        <v>39</v>
      </c>
      <c r="Y25" s="14" t="s">
        <v>134</v>
      </c>
      <c r="Z25" s="12" t="s">
        <v>41</v>
      </c>
      <c r="AA25" s="12" t="s">
        <v>41</v>
      </c>
      <c r="AB25" s="12" t="s">
        <v>41</v>
      </c>
      <c r="AC25" s="12" t="s">
        <v>41</v>
      </c>
      <c r="AD25" s="2"/>
      <c r="AE25" s="2"/>
      <c r="AF25" s="2"/>
      <c r="AG25" s="2"/>
      <c r="AH25" s="2"/>
      <c r="AI25" s="2"/>
      <c r="AJ25" s="2"/>
      <c r="AK25" s="2"/>
      <c r="AL25" s="2"/>
      <c r="AM25" s="11"/>
      <c r="AN25" s="11"/>
      <c r="AO25" s="2"/>
      <c r="AP25" s="10" t="s">
        <v>135</v>
      </c>
      <c r="AQ25" s="14" t="s">
        <v>134</v>
      </c>
      <c r="AR25" s="12" t="s">
        <v>41</v>
      </c>
      <c r="AS25" s="12" t="s">
        <v>41</v>
      </c>
      <c r="AT25" s="12" t="s">
        <v>41</v>
      </c>
      <c r="AU25" s="12" t="s">
        <v>41</v>
      </c>
      <c r="AV25" s="2"/>
      <c r="AW25" s="2"/>
      <c r="AX25" s="2"/>
      <c r="AY25" s="2"/>
      <c r="AZ25" s="11"/>
      <c r="BA25" s="11"/>
      <c r="BB25" s="11"/>
      <c r="BC25" s="11"/>
      <c r="BD25" s="11"/>
      <c r="BE25" s="11"/>
      <c r="BF25" s="11"/>
      <c r="BG25" s="2"/>
      <c r="BH25" s="10" t="s">
        <v>126</v>
      </c>
      <c r="BI25" s="14"/>
      <c r="BJ25" s="12"/>
      <c r="BK25" s="12"/>
      <c r="BL25" s="12"/>
      <c r="BM25" s="12"/>
      <c r="BN25" s="2"/>
      <c r="BO25" s="2"/>
      <c r="BP25" s="2"/>
      <c r="BQ25" s="2"/>
      <c r="BR25" s="2"/>
      <c r="BS25" s="2"/>
      <c r="BT25" s="2"/>
      <c r="BU25" s="2"/>
      <c r="BV25" s="2"/>
      <c r="BW25" s="2"/>
      <c r="BX25" s="2"/>
      <c r="BY25" s="2"/>
      <c r="BZ25" s="10"/>
    </row>
    <row r="26" spans="1:78" s="1" customFormat="1" ht="60" customHeight="1" x14ac:dyDescent="0.15">
      <c r="A26" s="133" t="s">
        <v>136</v>
      </c>
      <c r="B26" s="133" t="s">
        <v>137</v>
      </c>
      <c r="C26" s="131" t="s">
        <v>138</v>
      </c>
      <c r="D26" s="120" t="s">
        <v>139</v>
      </c>
      <c r="E26" s="120" t="s">
        <v>140</v>
      </c>
      <c r="F26" s="120" t="s">
        <v>88</v>
      </c>
      <c r="G26" s="14" t="s">
        <v>141</v>
      </c>
      <c r="H26" s="12" t="s">
        <v>41</v>
      </c>
      <c r="I26" s="12" t="s">
        <v>41</v>
      </c>
      <c r="J26" s="12" t="s">
        <v>41</v>
      </c>
      <c r="K26" s="12" t="s">
        <v>41</v>
      </c>
      <c r="L26" s="2"/>
      <c r="M26" s="2"/>
      <c r="N26" s="2"/>
      <c r="O26" s="2"/>
      <c r="P26" s="11"/>
      <c r="Q26" s="11"/>
      <c r="R26" s="11"/>
      <c r="S26" s="11"/>
      <c r="T26" s="11"/>
      <c r="U26" s="11"/>
      <c r="V26" s="11"/>
      <c r="W26" s="2"/>
      <c r="X26" s="10" t="s">
        <v>142</v>
      </c>
      <c r="Y26" s="14" t="s">
        <v>141</v>
      </c>
      <c r="Z26" s="12" t="s">
        <v>143</v>
      </c>
      <c r="AA26" s="12" t="s">
        <v>41</v>
      </c>
      <c r="AB26" s="12" t="s">
        <v>41</v>
      </c>
      <c r="AC26" s="12" t="s">
        <v>41</v>
      </c>
      <c r="AD26" s="2"/>
      <c r="AE26" s="2"/>
      <c r="AF26" s="11"/>
      <c r="AG26" s="11"/>
      <c r="AH26" s="11"/>
      <c r="AI26" s="11"/>
      <c r="AJ26" s="11"/>
      <c r="AK26" s="11"/>
      <c r="AL26" s="11"/>
      <c r="AM26" s="11"/>
      <c r="AN26" s="11"/>
      <c r="AO26" s="2"/>
      <c r="AP26" s="10" t="s">
        <v>142</v>
      </c>
      <c r="AQ26" s="14" t="s">
        <v>141</v>
      </c>
      <c r="AR26" s="12" t="s">
        <v>143</v>
      </c>
      <c r="AS26" s="12" t="s">
        <v>41</v>
      </c>
      <c r="AT26" s="12" t="s">
        <v>41</v>
      </c>
      <c r="AU26" s="12" t="s">
        <v>41</v>
      </c>
      <c r="AV26" s="2"/>
      <c r="AW26" s="11"/>
      <c r="AX26" s="11"/>
      <c r="AY26" s="11"/>
      <c r="AZ26" s="11"/>
      <c r="BA26" s="11"/>
      <c r="BB26" s="11"/>
      <c r="BC26" s="11"/>
      <c r="BD26" s="11"/>
      <c r="BE26" s="11"/>
      <c r="BF26" s="11"/>
      <c r="BG26" s="2"/>
      <c r="BH26" s="10" t="s">
        <v>142</v>
      </c>
      <c r="BI26" s="14"/>
      <c r="BJ26" s="12"/>
      <c r="BK26" s="12"/>
      <c r="BL26" s="12"/>
      <c r="BM26" s="12"/>
      <c r="BN26" s="2"/>
      <c r="BO26" s="2"/>
      <c r="BP26" s="2"/>
      <c r="BQ26" s="2"/>
      <c r="BR26" s="2"/>
      <c r="BS26" s="2"/>
      <c r="BT26" s="2"/>
      <c r="BU26" s="2"/>
      <c r="BV26" s="2"/>
      <c r="BW26" s="2"/>
      <c r="BX26" s="2"/>
      <c r="BY26" s="2"/>
      <c r="BZ26" s="10"/>
    </row>
    <row r="27" spans="1:78" s="1" customFormat="1" ht="43" customHeight="1" x14ac:dyDescent="0.15">
      <c r="A27" s="133"/>
      <c r="B27" s="133"/>
      <c r="C27" s="131"/>
      <c r="D27" s="138"/>
      <c r="E27" s="184"/>
      <c r="F27" s="184"/>
      <c r="G27" s="14" t="s">
        <v>144</v>
      </c>
      <c r="H27" s="12" t="s">
        <v>41</v>
      </c>
      <c r="I27" s="12" t="s">
        <v>41</v>
      </c>
      <c r="J27" s="12" t="s">
        <v>41</v>
      </c>
      <c r="K27" s="12" t="s">
        <v>41</v>
      </c>
      <c r="L27" s="2"/>
      <c r="M27" s="11"/>
      <c r="N27" s="11"/>
      <c r="O27" s="11"/>
      <c r="P27" s="11"/>
      <c r="Q27" s="11"/>
      <c r="R27" s="11"/>
      <c r="S27" s="11"/>
      <c r="T27" s="11"/>
      <c r="U27" s="11"/>
      <c r="V27" s="11"/>
      <c r="W27" s="2"/>
      <c r="X27" s="10" t="s">
        <v>142</v>
      </c>
      <c r="Y27" s="14" t="s">
        <v>144</v>
      </c>
      <c r="Z27" s="12" t="s">
        <v>55</v>
      </c>
      <c r="AA27" s="12" t="s">
        <v>41</v>
      </c>
      <c r="AB27" s="12" t="s">
        <v>41</v>
      </c>
      <c r="AC27" s="12" t="s">
        <v>41</v>
      </c>
      <c r="AD27" s="2"/>
      <c r="AE27" s="2"/>
      <c r="AF27" s="2"/>
      <c r="AG27" s="2"/>
      <c r="AH27" s="2"/>
      <c r="AI27" s="2"/>
      <c r="AJ27" s="11"/>
      <c r="AK27" s="11"/>
      <c r="AL27" s="11"/>
      <c r="AM27" s="11"/>
      <c r="AN27" s="11"/>
      <c r="AO27" s="2"/>
      <c r="AP27" s="10" t="s">
        <v>142</v>
      </c>
      <c r="AQ27" s="14" t="s">
        <v>145</v>
      </c>
      <c r="AR27" s="12" t="s">
        <v>41</v>
      </c>
      <c r="AS27" s="12" t="s">
        <v>41</v>
      </c>
      <c r="AT27" s="12" t="s">
        <v>41</v>
      </c>
      <c r="AU27" s="12" t="s">
        <v>41</v>
      </c>
      <c r="AV27" s="2"/>
      <c r="AW27" s="2"/>
      <c r="AX27" s="11"/>
      <c r="AY27" s="11"/>
      <c r="AZ27" s="2"/>
      <c r="BA27" s="2"/>
      <c r="BB27" s="2"/>
      <c r="BC27" s="2"/>
      <c r="BD27" s="2"/>
      <c r="BE27" s="2"/>
      <c r="BF27" s="2"/>
      <c r="BG27" s="2"/>
      <c r="BH27" s="10" t="s">
        <v>142</v>
      </c>
      <c r="BI27" s="14"/>
      <c r="BJ27" s="12"/>
      <c r="BK27" s="12"/>
      <c r="BL27" s="12"/>
      <c r="BM27" s="12"/>
      <c r="BN27" s="2"/>
      <c r="BO27" s="2"/>
      <c r="BP27" s="2"/>
      <c r="BQ27" s="2"/>
      <c r="BR27" s="2"/>
      <c r="BS27" s="2"/>
      <c r="BT27" s="2"/>
      <c r="BU27" s="2"/>
      <c r="BV27" s="2"/>
      <c r="BW27" s="2"/>
      <c r="BX27" s="2"/>
      <c r="BY27" s="2"/>
      <c r="BZ27" s="10"/>
    </row>
    <row r="28" spans="1:78" s="1" customFormat="1" ht="74" customHeight="1" x14ac:dyDescent="0.15">
      <c r="A28" s="133"/>
      <c r="B28" s="133"/>
      <c r="C28" s="131"/>
      <c r="D28" s="14" t="s">
        <v>146</v>
      </c>
      <c r="E28" s="138"/>
      <c r="F28" s="138"/>
      <c r="G28" s="14" t="s">
        <v>147</v>
      </c>
      <c r="H28" s="12" t="s">
        <v>41</v>
      </c>
      <c r="I28" s="12" t="s">
        <v>41</v>
      </c>
      <c r="J28" s="12" t="s">
        <v>41</v>
      </c>
      <c r="K28" s="12" t="s">
        <v>41</v>
      </c>
      <c r="L28" s="2"/>
      <c r="M28" s="11"/>
      <c r="N28" s="11"/>
      <c r="O28" s="11"/>
      <c r="P28" s="11"/>
      <c r="Q28" s="11"/>
      <c r="R28" s="11"/>
      <c r="S28" s="11"/>
      <c r="T28" s="11"/>
      <c r="U28" s="11"/>
      <c r="V28" s="11"/>
      <c r="W28" s="2"/>
      <c r="X28" s="10" t="s">
        <v>142</v>
      </c>
      <c r="Y28" s="14" t="s">
        <v>148</v>
      </c>
      <c r="Z28" s="12" t="s">
        <v>55</v>
      </c>
      <c r="AA28" s="12" t="s">
        <v>41</v>
      </c>
      <c r="AB28" s="12" t="s">
        <v>41</v>
      </c>
      <c r="AC28" s="12" t="s">
        <v>41</v>
      </c>
      <c r="AD28" s="2"/>
      <c r="AE28" s="2"/>
      <c r="AF28" s="2"/>
      <c r="AG28" s="2"/>
      <c r="AH28" s="11"/>
      <c r="AI28" s="11"/>
      <c r="AJ28" s="11"/>
      <c r="AK28" s="11"/>
      <c r="AL28" s="11"/>
      <c r="AM28" s="11"/>
      <c r="AN28" s="11"/>
      <c r="AO28" s="2"/>
      <c r="AP28" s="10" t="s">
        <v>142</v>
      </c>
      <c r="AQ28" s="14" t="s">
        <v>148</v>
      </c>
      <c r="AR28" s="12" t="s">
        <v>41</v>
      </c>
      <c r="AS28" s="12" t="s">
        <v>41</v>
      </c>
      <c r="AT28" s="12" t="s">
        <v>41</v>
      </c>
      <c r="AU28" s="12" t="s">
        <v>41</v>
      </c>
      <c r="AV28" s="2"/>
      <c r="AW28" s="11"/>
      <c r="AX28" s="11"/>
      <c r="AY28" s="11"/>
      <c r="AZ28" s="2"/>
      <c r="BA28" s="2"/>
      <c r="BB28" s="2"/>
      <c r="BC28" s="2"/>
      <c r="BD28" s="2"/>
      <c r="BE28" s="2"/>
      <c r="BF28" s="2"/>
      <c r="BG28" s="2"/>
      <c r="BH28" s="10" t="s">
        <v>142</v>
      </c>
      <c r="BI28" s="14"/>
      <c r="BJ28" s="12"/>
      <c r="BK28" s="12"/>
      <c r="BL28" s="12"/>
      <c r="BM28" s="12"/>
      <c r="BN28" s="2"/>
      <c r="BO28" s="2"/>
      <c r="BP28" s="2"/>
      <c r="BQ28" s="2"/>
      <c r="BR28" s="2"/>
      <c r="BS28" s="2"/>
      <c r="BT28" s="2"/>
      <c r="BU28" s="2"/>
      <c r="BV28" s="2"/>
      <c r="BW28" s="2"/>
      <c r="BX28" s="2"/>
      <c r="BY28" s="2"/>
      <c r="BZ28" s="10"/>
    </row>
    <row r="29" spans="1:78" s="1" customFormat="1" ht="74" customHeight="1" x14ac:dyDescent="0.15">
      <c r="A29" s="133"/>
      <c r="B29" s="133"/>
      <c r="C29" s="120" t="s">
        <v>149</v>
      </c>
      <c r="D29" s="120" t="s">
        <v>150</v>
      </c>
      <c r="E29" s="120" t="s">
        <v>151</v>
      </c>
      <c r="F29" s="120" t="s">
        <v>88</v>
      </c>
      <c r="G29" s="20" t="s">
        <v>152</v>
      </c>
      <c r="H29" s="12" t="s">
        <v>153</v>
      </c>
      <c r="I29" s="12" t="s">
        <v>41</v>
      </c>
      <c r="J29" s="12" t="s">
        <v>41</v>
      </c>
      <c r="K29" s="43">
        <v>6500000</v>
      </c>
      <c r="L29" s="23"/>
      <c r="M29" s="23"/>
      <c r="N29" s="23"/>
      <c r="O29" s="23"/>
      <c r="P29" s="23"/>
      <c r="Q29" s="23"/>
      <c r="R29" s="23"/>
      <c r="S29" s="23"/>
      <c r="T29" s="23"/>
      <c r="U29" s="27"/>
      <c r="V29" s="27"/>
      <c r="W29" s="23"/>
      <c r="X29" s="14" t="s">
        <v>142</v>
      </c>
      <c r="Y29" s="14" t="s">
        <v>152</v>
      </c>
      <c r="Z29" s="12" t="s">
        <v>153</v>
      </c>
      <c r="AA29" s="12" t="s">
        <v>41</v>
      </c>
      <c r="AB29" s="12" t="s">
        <v>41</v>
      </c>
      <c r="AC29" s="43">
        <v>14235000</v>
      </c>
      <c r="AD29" s="2"/>
      <c r="AE29" s="2"/>
      <c r="AF29" s="2"/>
      <c r="AG29" s="2"/>
      <c r="AH29" s="2"/>
      <c r="AI29" s="2"/>
      <c r="AJ29" s="11"/>
      <c r="AK29" s="11"/>
      <c r="AL29" s="11"/>
      <c r="AM29" s="11"/>
      <c r="AN29" s="11"/>
      <c r="AO29" s="2"/>
      <c r="AP29" s="10" t="s">
        <v>154</v>
      </c>
      <c r="AQ29" s="14" t="s">
        <v>152</v>
      </c>
      <c r="AR29" s="12" t="s">
        <v>153</v>
      </c>
      <c r="AS29" s="12" t="s">
        <v>41</v>
      </c>
      <c r="AT29" s="12" t="s">
        <v>41</v>
      </c>
      <c r="AU29" s="12" t="s">
        <v>41</v>
      </c>
      <c r="AV29" s="2"/>
      <c r="AW29" s="2"/>
      <c r="AX29" s="2"/>
      <c r="AY29" s="2"/>
      <c r="AZ29" s="2"/>
      <c r="BA29" s="2"/>
      <c r="BB29" s="2"/>
      <c r="BC29" s="2"/>
      <c r="BD29" s="2"/>
      <c r="BE29" s="2"/>
      <c r="BF29" s="11"/>
      <c r="BG29" s="11"/>
      <c r="BH29" s="10" t="s">
        <v>142</v>
      </c>
      <c r="BI29" s="14"/>
      <c r="BJ29" s="12"/>
      <c r="BK29" s="12"/>
      <c r="BL29" s="12"/>
      <c r="BM29" s="12"/>
      <c r="BN29" s="2"/>
      <c r="BO29" s="2"/>
      <c r="BP29" s="2"/>
      <c r="BQ29" s="2"/>
      <c r="BR29" s="2"/>
      <c r="BS29" s="2"/>
      <c r="BT29" s="2"/>
      <c r="BU29" s="2"/>
      <c r="BV29" s="2"/>
      <c r="BW29" s="2"/>
      <c r="BX29" s="2"/>
      <c r="BY29" s="2"/>
      <c r="BZ29" s="10"/>
    </row>
    <row r="30" spans="1:78" s="1" customFormat="1" ht="84" customHeight="1" x14ac:dyDescent="0.15">
      <c r="A30" s="133"/>
      <c r="B30" s="133"/>
      <c r="C30" s="138"/>
      <c r="D30" s="138"/>
      <c r="E30" s="138"/>
      <c r="F30" s="138"/>
      <c r="G30" s="15" t="s">
        <v>155</v>
      </c>
      <c r="H30" s="17" t="s">
        <v>153</v>
      </c>
      <c r="I30" s="17" t="s">
        <v>41</v>
      </c>
      <c r="J30" s="17" t="s">
        <v>41</v>
      </c>
      <c r="K30" s="17" t="s">
        <v>41</v>
      </c>
      <c r="L30" s="19"/>
      <c r="M30" s="26"/>
      <c r="N30" s="26"/>
      <c r="O30" s="19"/>
      <c r="P30" s="19"/>
      <c r="Q30" s="19"/>
      <c r="R30" s="19"/>
      <c r="S30" s="19"/>
      <c r="T30" s="19"/>
      <c r="U30" s="19"/>
      <c r="V30" s="19"/>
      <c r="W30" s="19"/>
      <c r="X30" s="14" t="s">
        <v>142</v>
      </c>
      <c r="Y30" s="14" t="s">
        <v>156</v>
      </c>
      <c r="Z30" s="12" t="s">
        <v>157</v>
      </c>
      <c r="AA30" s="12" t="s">
        <v>41</v>
      </c>
      <c r="AB30" s="12" t="s">
        <v>41</v>
      </c>
      <c r="AC30" s="43" t="s">
        <v>41</v>
      </c>
      <c r="AD30" s="2"/>
      <c r="AE30" s="2"/>
      <c r="AF30" s="2"/>
      <c r="AG30" s="2"/>
      <c r="AH30" s="2"/>
      <c r="AI30" s="2"/>
      <c r="AJ30" s="11"/>
      <c r="AK30" s="11"/>
      <c r="AL30" s="11"/>
      <c r="AM30" s="11"/>
      <c r="AN30" s="11"/>
      <c r="AO30" s="2"/>
      <c r="AP30" s="10" t="s">
        <v>158</v>
      </c>
      <c r="AQ30" s="14" t="s">
        <v>156</v>
      </c>
      <c r="AR30" s="12"/>
      <c r="AS30" s="12" t="s">
        <v>41</v>
      </c>
      <c r="AT30" s="12" t="s">
        <v>41</v>
      </c>
      <c r="AU30" s="12" t="s">
        <v>41</v>
      </c>
      <c r="AV30" s="2"/>
      <c r="AW30" s="2"/>
      <c r="AX30" s="11"/>
      <c r="AY30" s="11"/>
      <c r="AZ30" s="11"/>
      <c r="BA30" s="11"/>
      <c r="BB30" s="11"/>
      <c r="BC30" s="11"/>
      <c r="BD30" s="11"/>
      <c r="BE30" s="11"/>
      <c r="BF30" s="11"/>
      <c r="BG30" s="2"/>
      <c r="BH30" s="10" t="s">
        <v>142</v>
      </c>
      <c r="BI30" s="14"/>
      <c r="BJ30" s="12"/>
      <c r="BK30" s="12"/>
      <c r="BL30" s="12"/>
      <c r="BM30" s="12"/>
      <c r="BN30" s="2"/>
      <c r="BO30" s="2"/>
      <c r="BP30" s="2"/>
      <c r="BQ30" s="2"/>
      <c r="BR30" s="2"/>
      <c r="BS30" s="2"/>
      <c r="BT30" s="2"/>
      <c r="BU30" s="2"/>
      <c r="BV30" s="2"/>
      <c r="BW30" s="2"/>
      <c r="BX30" s="2"/>
      <c r="BY30" s="2"/>
      <c r="BZ30" s="10"/>
    </row>
    <row r="31" spans="1:78" s="1" customFormat="1" ht="58" customHeight="1" x14ac:dyDescent="0.15">
      <c r="A31" s="133"/>
      <c r="B31" s="133"/>
      <c r="C31" s="10" t="s">
        <v>159</v>
      </c>
      <c r="D31" s="10" t="s">
        <v>160</v>
      </c>
      <c r="E31" s="28" t="s">
        <v>161</v>
      </c>
      <c r="F31" s="28" t="s">
        <v>88</v>
      </c>
      <c r="G31" s="14" t="s">
        <v>162</v>
      </c>
      <c r="H31" s="12" t="s">
        <v>41</v>
      </c>
      <c r="I31" s="12" t="s">
        <v>41</v>
      </c>
      <c r="J31" s="12" t="s">
        <v>41</v>
      </c>
      <c r="K31" s="12" t="s">
        <v>41</v>
      </c>
      <c r="L31" s="2"/>
      <c r="M31" s="2"/>
      <c r="N31" s="2"/>
      <c r="O31" s="2"/>
      <c r="P31" s="53"/>
      <c r="Q31" s="2"/>
      <c r="R31" s="2"/>
      <c r="S31" s="53"/>
      <c r="T31" s="2"/>
      <c r="U31" s="2"/>
      <c r="V31" s="2"/>
      <c r="W31" s="2"/>
      <c r="X31" s="10" t="s">
        <v>154</v>
      </c>
      <c r="Y31" s="14" t="s">
        <v>162</v>
      </c>
      <c r="Z31" s="12" t="s">
        <v>41</v>
      </c>
      <c r="AA31" s="12" t="s">
        <v>41</v>
      </c>
      <c r="AB31" s="12" t="s">
        <v>41</v>
      </c>
      <c r="AC31" s="12" t="s">
        <v>41</v>
      </c>
      <c r="AD31" s="2"/>
      <c r="AE31" s="2"/>
      <c r="AF31" s="2"/>
      <c r="AG31" s="2"/>
      <c r="AH31" s="11"/>
      <c r="AI31" s="2"/>
      <c r="AJ31" s="2"/>
      <c r="AK31" s="2"/>
      <c r="AL31" s="2"/>
      <c r="AM31" s="11"/>
      <c r="AN31" s="2"/>
      <c r="AO31" s="2"/>
      <c r="AP31" s="10" t="s">
        <v>154</v>
      </c>
      <c r="AQ31" s="14" t="s">
        <v>162</v>
      </c>
      <c r="AR31" s="12" t="s">
        <v>41</v>
      </c>
      <c r="AS31" s="12" t="s">
        <v>41</v>
      </c>
      <c r="AT31" s="12" t="s">
        <v>41</v>
      </c>
      <c r="AU31" s="12" t="s">
        <v>41</v>
      </c>
      <c r="AV31" s="2"/>
      <c r="AW31" s="2"/>
      <c r="AX31" s="2"/>
      <c r="AY31" s="2"/>
      <c r="AZ31" s="2"/>
      <c r="BA31" s="11"/>
      <c r="BB31" s="11"/>
      <c r="BC31" s="2"/>
      <c r="BD31" s="2"/>
      <c r="BE31" s="2"/>
      <c r="BF31" s="2"/>
      <c r="BG31" s="2"/>
      <c r="BH31" s="10" t="s">
        <v>142</v>
      </c>
      <c r="BI31" s="14"/>
      <c r="BJ31" s="12"/>
      <c r="BK31" s="12"/>
      <c r="BL31" s="12"/>
      <c r="BM31" s="12"/>
      <c r="BN31" s="2"/>
      <c r="BO31" s="2"/>
      <c r="BP31" s="2"/>
      <c r="BQ31" s="2"/>
      <c r="BR31" s="2"/>
      <c r="BS31" s="2"/>
      <c r="BT31" s="2"/>
      <c r="BU31" s="2"/>
      <c r="BV31" s="2"/>
      <c r="BW31" s="2"/>
      <c r="BX31" s="2"/>
      <c r="BY31" s="2"/>
      <c r="BZ31" s="10"/>
    </row>
    <row r="32" spans="1:78" ht="80" customHeight="1" x14ac:dyDescent="0.15">
      <c r="A32" s="133" t="s">
        <v>163</v>
      </c>
      <c r="B32" s="133" t="s">
        <v>164</v>
      </c>
      <c r="C32" s="120" t="s">
        <v>165</v>
      </c>
      <c r="D32" s="10" t="s">
        <v>166</v>
      </c>
      <c r="E32" s="10" t="s">
        <v>167</v>
      </c>
      <c r="F32" s="10" t="s">
        <v>49</v>
      </c>
      <c r="G32" s="10" t="s">
        <v>168</v>
      </c>
      <c r="H32" s="12" t="s">
        <v>169</v>
      </c>
      <c r="I32" s="12" t="s">
        <v>41</v>
      </c>
      <c r="J32" s="12" t="s">
        <v>41</v>
      </c>
      <c r="K32" s="12" t="s">
        <v>41</v>
      </c>
      <c r="L32" s="2"/>
      <c r="M32" s="2"/>
      <c r="N32" s="2"/>
      <c r="O32" s="2"/>
      <c r="P32" s="2"/>
      <c r="Q32" s="2"/>
      <c r="R32" s="2"/>
      <c r="S32" s="2"/>
      <c r="T32" s="2"/>
      <c r="U32" s="2"/>
      <c r="V32" s="2"/>
      <c r="W32" s="2"/>
      <c r="X32" s="30" t="s">
        <v>170</v>
      </c>
      <c r="Y32" s="10" t="s">
        <v>168</v>
      </c>
      <c r="Z32" s="12" t="s">
        <v>55</v>
      </c>
      <c r="AA32" s="12" t="s">
        <v>41</v>
      </c>
      <c r="AB32" s="12" t="s">
        <v>41</v>
      </c>
      <c r="AC32" s="12" t="s">
        <v>41</v>
      </c>
      <c r="AD32" s="2"/>
      <c r="AE32" s="2"/>
      <c r="AF32" s="2"/>
      <c r="AG32" s="2"/>
      <c r="AH32" s="2"/>
      <c r="AI32" s="2"/>
      <c r="AJ32" s="11"/>
      <c r="AK32" s="11"/>
      <c r="AL32" s="11"/>
      <c r="AM32" s="11"/>
      <c r="AN32" s="11"/>
      <c r="AO32" s="2"/>
      <c r="AP32" s="30" t="s">
        <v>171</v>
      </c>
      <c r="AQ32" s="10" t="s">
        <v>172</v>
      </c>
      <c r="AR32" s="12" t="s">
        <v>173</v>
      </c>
      <c r="AS32" s="12" t="s">
        <v>41</v>
      </c>
      <c r="AT32" s="12" t="s">
        <v>41</v>
      </c>
      <c r="AU32" s="12" t="s">
        <v>41</v>
      </c>
      <c r="AV32" s="2"/>
      <c r="AW32" s="2"/>
      <c r="AX32" s="11"/>
      <c r="AY32" s="11"/>
      <c r="AZ32" s="11"/>
      <c r="BA32" s="11"/>
      <c r="BB32" s="11"/>
      <c r="BC32" s="11"/>
      <c r="BD32" s="2"/>
      <c r="BE32" s="2"/>
      <c r="BF32" s="2"/>
      <c r="BG32" s="2"/>
      <c r="BH32" s="30" t="s">
        <v>174</v>
      </c>
      <c r="BI32" s="10"/>
      <c r="BJ32" s="7"/>
      <c r="BK32" s="7"/>
      <c r="BL32" s="7"/>
      <c r="BM32" s="7"/>
      <c r="BN32" s="2"/>
      <c r="BO32" s="2"/>
      <c r="BP32" s="2"/>
      <c r="BQ32" s="2"/>
      <c r="BR32" s="2"/>
      <c r="BS32" s="2"/>
      <c r="BT32" s="2"/>
      <c r="BU32" s="2"/>
      <c r="BV32" s="2"/>
      <c r="BW32" s="2"/>
      <c r="BX32" s="2"/>
      <c r="BY32" s="2"/>
      <c r="BZ32" s="30"/>
    </row>
    <row r="33" spans="1:78" ht="90" customHeight="1" x14ac:dyDescent="0.15">
      <c r="A33" s="133"/>
      <c r="B33" s="133"/>
      <c r="C33" s="138"/>
      <c r="D33" s="10" t="s">
        <v>175</v>
      </c>
      <c r="E33" s="10" t="s">
        <v>176</v>
      </c>
      <c r="F33" s="10" t="s">
        <v>88</v>
      </c>
      <c r="G33" s="10" t="s">
        <v>177</v>
      </c>
      <c r="H33" s="12" t="s">
        <v>55</v>
      </c>
      <c r="I33" s="12" t="s">
        <v>41</v>
      </c>
      <c r="J33" s="12" t="s">
        <v>41</v>
      </c>
      <c r="K33" s="12" t="s">
        <v>41</v>
      </c>
      <c r="L33" s="2"/>
      <c r="M33" s="2"/>
      <c r="N33" s="2"/>
      <c r="O33" s="2"/>
      <c r="P33" s="2"/>
      <c r="Q33" s="11"/>
      <c r="R33" s="2"/>
      <c r="S33" s="2"/>
      <c r="T33" s="2"/>
      <c r="U33" s="2"/>
      <c r="V33" s="2"/>
      <c r="W33" s="2"/>
      <c r="X33" s="30" t="s">
        <v>178</v>
      </c>
      <c r="Y33" s="10" t="s">
        <v>177</v>
      </c>
      <c r="Z33" s="12" t="s">
        <v>55</v>
      </c>
      <c r="AA33" s="12" t="s">
        <v>41</v>
      </c>
      <c r="AB33" s="12" t="s">
        <v>41</v>
      </c>
      <c r="AC33" s="12" t="s">
        <v>41</v>
      </c>
      <c r="AD33" s="2"/>
      <c r="AE33" s="2"/>
      <c r="AF33" s="2"/>
      <c r="AG33" s="2"/>
      <c r="AH33" s="2"/>
      <c r="AI33" s="11"/>
      <c r="AJ33" s="2"/>
      <c r="AK33" s="2"/>
      <c r="AL33" s="2"/>
      <c r="AM33" s="2"/>
      <c r="AN33" s="2"/>
      <c r="AO33" s="2"/>
      <c r="AP33" s="30" t="s">
        <v>179</v>
      </c>
      <c r="AQ33" s="10" t="s">
        <v>177</v>
      </c>
      <c r="AR33" s="12" t="s">
        <v>55</v>
      </c>
      <c r="AS33" s="12" t="s">
        <v>41</v>
      </c>
      <c r="AT33" s="12" t="s">
        <v>41</v>
      </c>
      <c r="AU33" s="12" t="s">
        <v>41</v>
      </c>
      <c r="AV33" s="2"/>
      <c r="AW33" s="2"/>
      <c r="AX33" s="11"/>
      <c r="AY33" s="2"/>
      <c r="AZ33" s="2"/>
      <c r="BA33" s="2"/>
      <c r="BB33" s="2"/>
      <c r="BC33" s="2"/>
      <c r="BD33" s="2"/>
      <c r="BE33" s="2"/>
      <c r="BF33" s="2"/>
      <c r="BG33" s="2"/>
      <c r="BH33" s="30" t="s">
        <v>179</v>
      </c>
      <c r="BI33" s="10"/>
      <c r="BJ33" s="7"/>
      <c r="BK33" s="7"/>
      <c r="BL33" s="7"/>
      <c r="BM33" s="7"/>
      <c r="BN33" s="2"/>
      <c r="BO33" s="2"/>
      <c r="BP33" s="2"/>
      <c r="BQ33" s="2"/>
      <c r="BR33" s="2"/>
      <c r="BS33" s="2"/>
      <c r="BT33" s="2"/>
      <c r="BU33" s="2"/>
      <c r="BV33" s="2"/>
      <c r="BW33" s="2"/>
      <c r="BX33" s="2"/>
      <c r="BY33" s="2"/>
      <c r="BZ33" s="30"/>
    </row>
    <row r="34" spans="1:78" ht="105" x14ac:dyDescent="0.15">
      <c r="A34" s="133"/>
      <c r="B34" s="133"/>
      <c r="C34" s="10" t="s">
        <v>180</v>
      </c>
      <c r="D34" s="10" t="s">
        <v>181</v>
      </c>
      <c r="E34" s="45" t="s">
        <v>182</v>
      </c>
      <c r="F34" s="10" t="s">
        <v>88</v>
      </c>
      <c r="G34" s="18" t="s">
        <v>183</v>
      </c>
      <c r="H34" s="12" t="s">
        <v>184</v>
      </c>
      <c r="I34" s="12" t="s">
        <v>41</v>
      </c>
      <c r="J34" s="12" t="s">
        <v>41</v>
      </c>
      <c r="K34" s="12" t="s">
        <v>41</v>
      </c>
      <c r="L34" s="8"/>
      <c r="M34" s="34"/>
      <c r="N34" s="34"/>
      <c r="O34" s="34"/>
      <c r="P34" s="34"/>
      <c r="Q34" s="34"/>
      <c r="R34" s="34"/>
      <c r="S34" s="34"/>
      <c r="T34" s="34"/>
      <c r="U34" s="34"/>
      <c r="V34" s="34"/>
      <c r="W34" s="8"/>
      <c r="X34" s="10" t="s">
        <v>185</v>
      </c>
      <c r="Y34" s="18" t="s">
        <v>183</v>
      </c>
      <c r="Z34" s="12" t="s">
        <v>184</v>
      </c>
      <c r="AA34" s="12" t="s">
        <v>41</v>
      </c>
      <c r="AB34" s="12" t="s">
        <v>41</v>
      </c>
      <c r="AC34" s="12" t="s">
        <v>41</v>
      </c>
      <c r="AD34" s="8"/>
      <c r="AE34" s="34"/>
      <c r="AF34" s="34"/>
      <c r="AG34" s="34"/>
      <c r="AH34" s="34"/>
      <c r="AI34" s="34"/>
      <c r="AJ34" s="34"/>
      <c r="AK34" s="34"/>
      <c r="AL34" s="34"/>
      <c r="AM34" s="34"/>
      <c r="AN34" s="34"/>
      <c r="AO34" s="8"/>
      <c r="AP34" s="10" t="s">
        <v>185</v>
      </c>
      <c r="AQ34" s="18" t="s">
        <v>183</v>
      </c>
      <c r="AR34" s="12" t="s">
        <v>184</v>
      </c>
      <c r="AS34" s="12" t="s">
        <v>41</v>
      </c>
      <c r="AT34" s="12" t="s">
        <v>41</v>
      </c>
      <c r="AU34" s="12" t="s">
        <v>41</v>
      </c>
      <c r="AV34" s="8"/>
      <c r="AW34" s="34"/>
      <c r="AX34" s="34"/>
      <c r="AY34" s="34"/>
      <c r="AZ34" s="34"/>
      <c r="BA34" s="34"/>
      <c r="BB34" s="34"/>
      <c r="BC34" s="34"/>
      <c r="BD34" s="34"/>
      <c r="BE34" s="34"/>
      <c r="BF34" s="34"/>
      <c r="BG34" s="8"/>
      <c r="BH34" s="10" t="s">
        <v>185</v>
      </c>
      <c r="BI34" s="18"/>
      <c r="BJ34" s="8"/>
      <c r="BK34" s="8"/>
      <c r="BL34" s="8"/>
      <c r="BM34" s="8"/>
      <c r="BN34" s="8"/>
      <c r="BO34" s="8"/>
      <c r="BP34" s="8"/>
      <c r="BQ34" s="8"/>
      <c r="BR34" s="8"/>
      <c r="BS34" s="8"/>
      <c r="BT34" s="8"/>
      <c r="BU34" s="8"/>
      <c r="BV34" s="8"/>
      <c r="BW34" s="8"/>
      <c r="BX34" s="8"/>
      <c r="BY34" s="8"/>
      <c r="BZ34" s="8"/>
    </row>
    <row r="35" spans="1:78" ht="105" x14ac:dyDescent="0.15">
      <c r="A35" s="133"/>
      <c r="B35" s="133"/>
      <c r="C35" s="20" t="s">
        <v>186</v>
      </c>
      <c r="D35" s="20" t="s">
        <v>187</v>
      </c>
      <c r="E35" s="20" t="s">
        <v>188</v>
      </c>
      <c r="F35" s="20" t="s">
        <v>49</v>
      </c>
      <c r="G35" s="20" t="s">
        <v>189</v>
      </c>
      <c r="H35" s="12" t="s">
        <v>55</v>
      </c>
      <c r="I35" s="12" t="s">
        <v>41</v>
      </c>
      <c r="J35" s="12" t="s">
        <v>41</v>
      </c>
      <c r="K35" s="43">
        <v>48000000</v>
      </c>
      <c r="L35" s="23"/>
      <c r="M35" s="27"/>
      <c r="N35" s="27"/>
      <c r="O35" s="27"/>
      <c r="P35" s="27"/>
      <c r="Q35" s="27"/>
      <c r="R35" s="27"/>
      <c r="S35" s="27"/>
      <c r="T35" s="27"/>
      <c r="U35" s="27"/>
      <c r="V35" s="27"/>
      <c r="W35" s="23"/>
      <c r="X35" s="20" t="s">
        <v>190</v>
      </c>
      <c r="Y35" s="20" t="s">
        <v>189</v>
      </c>
      <c r="Z35" s="12" t="s">
        <v>55</v>
      </c>
      <c r="AA35" s="12" t="s">
        <v>41</v>
      </c>
      <c r="AB35" s="12" t="s">
        <v>41</v>
      </c>
      <c r="AC35" s="43">
        <v>50000000</v>
      </c>
      <c r="AD35" s="23"/>
      <c r="AE35" s="27"/>
      <c r="AF35" s="27"/>
      <c r="AG35" s="27"/>
      <c r="AH35" s="27"/>
      <c r="AI35" s="27"/>
      <c r="AJ35" s="27"/>
      <c r="AK35" s="27"/>
      <c r="AL35" s="27"/>
      <c r="AM35" s="27"/>
      <c r="AN35" s="27"/>
      <c r="AO35" s="23"/>
      <c r="AP35" s="20" t="s">
        <v>190</v>
      </c>
      <c r="AQ35" s="20" t="s">
        <v>189</v>
      </c>
      <c r="AR35" s="12" t="s">
        <v>55</v>
      </c>
      <c r="AS35" s="12" t="s">
        <v>41</v>
      </c>
      <c r="AT35" s="12" t="s">
        <v>41</v>
      </c>
      <c r="AU35" s="43">
        <v>50000000</v>
      </c>
      <c r="AV35" s="23"/>
      <c r="AW35" s="27"/>
      <c r="AX35" s="27"/>
      <c r="AY35" s="27"/>
      <c r="AZ35" s="27"/>
      <c r="BA35" s="27"/>
      <c r="BB35" s="27"/>
      <c r="BC35" s="27"/>
      <c r="BD35" s="27"/>
      <c r="BE35" s="27"/>
      <c r="BF35" s="27"/>
      <c r="BG35" s="23"/>
      <c r="BH35" s="20" t="s">
        <v>190</v>
      </c>
      <c r="BI35" s="20"/>
      <c r="BJ35" s="20"/>
      <c r="BK35" s="12"/>
      <c r="BL35" s="12"/>
      <c r="BM35" s="12"/>
      <c r="BN35" s="23"/>
      <c r="BO35" s="23"/>
      <c r="BP35" s="23"/>
      <c r="BQ35" s="23"/>
      <c r="BR35" s="23"/>
      <c r="BS35" s="23"/>
      <c r="BT35" s="23"/>
      <c r="BU35" s="23"/>
      <c r="BV35" s="23"/>
      <c r="BW35" s="23"/>
      <c r="BX35" s="23"/>
      <c r="BY35" s="23"/>
      <c r="BZ35" s="20"/>
    </row>
    <row r="36" spans="1:78" ht="135" x14ac:dyDescent="0.15">
      <c r="A36" s="133"/>
      <c r="B36" s="133"/>
      <c r="C36" s="10" t="s">
        <v>191</v>
      </c>
      <c r="D36" s="10" t="s">
        <v>192</v>
      </c>
      <c r="E36" s="10" t="s">
        <v>193</v>
      </c>
      <c r="F36" s="18" t="s">
        <v>88</v>
      </c>
      <c r="G36" s="10" t="s">
        <v>194</v>
      </c>
      <c r="H36" s="35" t="s">
        <v>195</v>
      </c>
      <c r="I36" s="32" t="s">
        <v>41</v>
      </c>
      <c r="J36" s="32" t="s">
        <v>41</v>
      </c>
      <c r="K36" s="31">
        <v>0</v>
      </c>
      <c r="L36" s="8"/>
      <c r="M36" s="8"/>
      <c r="N36" s="8"/>
      <c r="O36" s="34"/>
      <c r="P36" s="34"/>
      <c r="Q36" s="34"/>
      <c r="R36" s="34"/>
      <c r="S36" s="34"/>
      <c r="T36" s="8"/>
      <c r="U36" s="8"/>
      <c r="V36" s="8"/>
      <c r="W36" s="8"/>
      <c r="X36" s="10" t="s">
        <v>190</v>
      </c>
      <c r="Y36" s="10" t="s">
        <v>194</v>
      </c>
      <c r="Z36" s="12" t="s">
        <v>196</v>
      </c>
      <c r="AA36" s="32" t="s">
        <v>41</v>
      </c>
      <c r="AB36" s="32" t="s">
        <v>41</v>
      </c>
      <c r="AC36" s="32" t="s">
        <v>41</v>
      </c>
      <c r="AD36" s="8"/>
      <c r="AE36" s="8"/>
      <c r="AF36" s="34"/>
      <c r="AG36" s="34"/>
      <c r="AH36" s="34"/>
      <c r="AI36" s="34"/>
      <c r="AJ36" s="34"/>
      <c r="AK36" s="34"/>
      <c r="AL36" s="34"/>
      <c r="AM36" s="34"/>
      <c r="AN36" s="34"/>
      <c r="AO36" s="8"/>
      <c r="AP36" s="10" t="s">
        <v>190</v>
      </c>
      <c r="AQ36" s="10" t="s">
        <v>197</v>
      </c>
      <c r="AR36" s="8"/>
      <c r="AS36" s="8"/>
      <c r="AT36" s="8"/>
      <c r="AU36" s="8"/>
      <c r="AV36" s="8"/>
      <c r="AW36" s="8"/>
      <c r="AX36" s="8"/>
      <c r="AY36" s="8"/>
      <c r="AZ36" s="8"/>
      <c r="BA36" s="8"/>
      <c r="BB36" s="8"/>
      <c r="BC36" s="8"/>
      <c r="BD36" s="8"/>
      <c r="BE36" s="8"/>
      <c r="BF36" s="8"/>
      <c r="BG36" s="8"/>
      <c r="BH36" s="8"/>
      <c r="BI36" s="10"/>
      <c r="BJ36" s="8"/>
      <c r="BK36" s="8"/>
      <c r="BL36" s="8"/>
      <c r="BM36" s="8"/>
      <c r="BN36" s="8"/>
      <c r="BO36" s="8"/>
      <c r="BP36" s="8"/>
      <c r="BQ36" s="8"/>
      <c r="BR36" s="8"/>
      <c r="BS36" s="8"/>
      <c r="BT36" s="8"/>
      <c r="BU36" s="8"/>
      <c r="BV36" s="8"/>
      <c r="BW36" s="8"/>
      <c r="BX36" s="8"/>
      <c r="BY36" s="8"/>
      <c r="BZ36" s="8"/>
    </row>
    <row r="37" spans="1:78" ht="180" x14ac:dyDescent="0.15">
      <c r="A37" s="189" t="s">
        <v>198</v>
      </c>
      <c r="B37" s="185" t="s">
        <v>199</v>
      </c>
      <c r="C37" s="10" t="s">
        <v>200</v>
      </c>
      <c r="D37" s="10" t="s">
        <v>201</v>
      </c>
      <c r="E37" s="18" t="s">
        <v>182</v>
      </c>
      <c r="F37" s="10" t="s">
        <v>49</v>
      </c>
      <c r="G37" s="10" t="s">
        <v>202</v>
      </c>
      <c r="H37" s="31">
        <v>78</v>
      </c>
      <c r="I37" s="32" t="s">
        <v>203</v>
      </c>
      <c r="J37" s="36" t="s">
        <v>41</v>
      </c>
      <c r="K37" s="44">
        <v>285205273</v>
      </c>
      <c r="L37" s="8"/>
      <c r="M37" s="8"/>
      <c r="N37" s="8"/>
      <c r="O37" s="8"/>
      <c r="P37" s="8"/>
      <c r="Q37" s="8"/>
      <c r="R37" s="8"/>
      <c r="S37" s="8"/>
      <c r="T37" s="8"/>
      <c r="U37" s="8"/>
      <c r="V37" s="34"/>
      <c r="W37" s="34"/>
      <c r="X37" s="18" t="s">
        <v>99</v>
      </c>
      <c r="Y37" s="10" t="s">
        <v>204</v>
      </c>
      <c r="Z37" s="31">
        <v>52</v>
      </c>
      <c r="AA37" s="32" t="s">
        <v>203</v>
      </c>
      <c r="AB37" s="33">
        <v>9487695</v>
      </c>
      <c r="AC37" s="33">
        <f>AB37*52</f>
        <v>493360140</v>
      </c>
      <c r="AD37" s="8"/>
      <c r="AE37" s="8"/>
      <c r="AF37" s="8"/>
      <c r="AG37" s="8"/>
      <c r="AH37" s="8"/>
      <c r="AI37" s="34"/>
      <c r="AJ37" s="34"/>
      <c r="AK37" s="34"/>
      <c r="AL37" s="34"/>
      <c r="AM37" s="34"/>
      <c r="AN37" s="34"/>
      <c r="AO37" s="8"/>
      <c r="AP37" s="18" t="s">
        <v>99</v>
      </c>
      <c r="AQ37" s="10" t="s">
        <v>205</v>
      </c>
      <c r="AR37" s="31">
        <v>52</v>
      </c>
      <c r="AS37" s="32" t="s">
        <v>206</v>
      </c>
      <c r="AT37" s="36" t="s">
        <v>207</v>
      </c>
      <c r="AU37" s="36" t="s">
        <v>207</v>
      </c>
      <c r="AV37" s="8"/>
      <c r="AW37" s="8"/>
      <c r="AX37" s="8"/>
      <c r="AY37" s="8"/>
      <c r="AZ37" s="8"/>
      <c r="BA37" s="8"/>
      <c r="BB37" s="8"/>
      <c r="BC37" s="34"/>
      <c r="BD37" s="34"/>
      <c r="BE37" s="34"/>
      <c r="BF37" s="34"/>
      <c r="BG37" s="8"/>
      <c r="BH37" s="18" t="s">
        <v>99</v>
      </c>
      <c r="BI37" s="10"/>
      <c r="BJ37" s="31"/>
      <c r="BK37" s="32"/>
      <c r="BL37" s="33"/>
      <c r="BM37" s="33"/>
      <c r="BN37" s="8"/>
      <c r="BO37" s="8"/>
      <c r="BP37" s="8"/>
      <c r="BQ37" s="8"/>
      <c r="BR37" s="8"/>
      <c r="BS37" s="8"/>
      <c r="BT37" s="8"/>
      <c r="BU37" s="8"/>
      <c r="BV37" s="8"/>
      <c r="BW37" s="8"/>
      <c r="BX37" s="8"/>
      <c r="BY37" s="8"/>
      <c r="BZ37" s="8"/>
    </row>
    <row r="38" spans="1:78" ht="60" customHeight="1" x14ac:dyDescent="0.15">
      <c r="A38" s="190"/>
      <c r="B38" s="187"/>
      <c r="C38" s="120" t="s">
        <v>208</v>
      </c>
      <c r="D38" s="120" t="s">
        <v>209</v>
      </c>
      <c r="E38" s="10" t="s">
        <v>210</v>
      </c>
      <c r="F38" s="10" t="s">
        <v>49</v>
      </c>
      <c r="G38" s="10" t="s">
        <v>39</v>
      </c>
      <c r="H38" s="8"/>
      <c r="I38" s="8"/>
      <c r="J38" s="8"/>
      <c r="K38" s="8"/>
      <c r="L38" s="8"/>
      <c r="M38" s="8"/>
      <c r="N38" s="8"/>
      <c r="O38" s="8"/>
      <c r="P38" s="8"/>
      <c r="Q38" s="8"/>
      <c r="R38" s="8"/>
      <c r="S38" s="8"/>
      <c r="T38" s="8"/>
      <c r="U38" s="8"/>
      <c r="V38" s="8"/>
      <c r="W38" s="8"/>
      <c r="X38" s="10" t="s">
        <v>39</v>
      </c>
      <c r="Y38" s="10" t="s">
        <v>211</v>
      </c>
      <c r="Z38" s="32" t="s">
        <v>212</v>
      </c>
      <c r="AA38" s="32" t="s">
        <v>41</v>
      </c>
      <c r="AB38" s="32" t="s">
        <v>41</v>
      </c>
      <c r="AC38" s="54">
        <v>38000000</v>
      </c>
      <c r="AD38" s="34"/>
      <c r="AE38" s="34"/>
      <c r="AF38" s="34"/>
      <c r="AG38" s="34"/>
      <c r="AH38" s="34"/>
      <c r="AI38" s="34"/>
      <c r="AJ38" s="34"/>
      <c r="AK38" s="34"/>
      <c r="AL38" s="34"/>
      <c r="AM38" s="34"/>
      <c r="AN38" s="34"/>
      <c r="AO38" s="8"/>
      <c r="AP38" s="10" t="s">
        <v>213</v>
      </c>
      <c r="AQ38" s="10" t="s">
        <v>211</v>
      </c>
      <c r="AR38" s="32" t="s">
        <v>70</v>
      </c>
      <c r="AS38" s="32" t="s">
        <v>41</v>
      </c>
      <c r="AT38" s="32" t="s">
        <v>41</v>
      </c>
      <c r="AU38" s="114" t="s">
        <v>41</v>
      </c>
      <c r="AV38" s="8"/>
      <c r="AW38" s="34"/>
      <c r="AX38" s="34"/>
      <c r="AY38" s="34"/>
      <c r="AZ38" s="34"/>
      <c r="BA38" s="34"/>
      <c r="BB38" s="34"/>
      <c r="BC38" s="34"/>
      <c r="BD38" s="34"/>
      <c r="BE38" s="34"/>
      <c r="BF38" s="34"/>
      <c r="BG38" s="8"/>
      <c r="BH38" s="10" t="s">
        <v>213</v>
      </c>
      <c r="BI38" s="10"/>
      <c r="BJ38" s="8"/>
      <c r="BK38" s="8"/>
      <c r="BL38" s="8"/>
      <c r="BM38" s="8"/>
      <c r="BN38" s="8"/>
      <c r="BO38" s="8"/>
      <c r="BP38" s="8"/>
      <c r="BQ38" s="8"/>
      <c r="BR38" s="8"/>
      <c r="BS38" s="8"/>
      <c r="BT38" s="8"/>
      <c r="BU38" s="8"/>
      <c r="BV38" s="8"/>
      <c r="BW38" s="8"/>
      <c r="BX38" s="8"/>
      <c r="BY38" s="8"/>
      <c r="BZ38" s="8"/>
    </row>
    <row r="39" spans="1:78" ht="73" customHeight="1" x14ac:dyDescent="0.15">
      <c r="A39" s="190"/>
      <c r="B39" s="187"/>
      <c r="C39" s="184"/>
      <c r="D39" s="184"/>
      <c r="E39" s="10" t="s">
        <v>129</v>
      </c>
      <c r="F39" s="10" t="s">
        <v>214</v>
      </c>
      <c r="G39" s="10" t="s">
        <v>39</v>
      </c>
      <c r="H39" s="31"/>
      <c r="I39" s="32"/>
      <c r="J39" s="32"/>
      <c r="K39" s="32"/>
      <c r="L39" s="8"/>
      <c r="M39" s="8"/>
      <c r="N39" s="8"/>
      <c r="O39" s="8"/>
      <c r="P39" s="8"/>
      <c r="Q39" s="8"/>
      <c r="R39" s="8"/>
      <c r="S39" s="8"/>
      <c r="T39" s="8"/>
      <c r="U39" s="8"/>
      <c r="V39" s="8"/>
      <c r="W39" s="8"/>
      <c r="X39" s="10" t="s">
        <v>39</v>
      </c>
      <c r="Y39" s="10" t="s">
        <v>215</v>
      </c>
      <c r="Z39" s="31">
        <v>30</v>
      </c>
      <c r="AA39" s="32" t="s">
        <v>216</v>
      </c>
      <c r="AB39" s="32" t="s">
        <v>41</v>
      </c>
      <c r="AC39" s="32" t="s">
        <v>41</v>
      </c>
      <c r="AD39" s="8"/>
      <c r="AE39" s="8"/>
      <c r="AF39" s="8"/>
      <c r="AG39" s="8"/>
      <c r="AH39" s="8"/>
      <c r="AI39" s="8"/>
      <c r="AJ39" s="8"/>
      <c r="AK39" s="8"/>
      <c r="AL39" s="34"/>
      <c r="AM39" s="34"/>
      <c r="AN39" s="34"/>
      <c r="AO39" s="8"/>
      <c r="AP39" s="10" t="s">
        <v>217</v>
      </c>
      <c r="AQ39" s="10" t="s">
        <v>39</v>
      </c>
      <c r="AR39" s="8"/>
      <c r="AS39" s="8"/>
      <c r="AT39" s="8"/>
      <c r="AU39" s="8"/>
      <c r="AV39" s="8"/>
      <c r="AW39" s="8"/>
      <c r="AX39" s="8"/>
      <c r="AY39" s="8"/>
      <c r="AZ39" s="8"/>
      <c r="BA39" s="8"/>
      <c r="BB39" s="8"/>
      <c r="BC39" s="8"/>
      <c r="BD39" s="8"/>
      <c r="BE39" s="8"/>
      <c r="BF39" s="8"/>
      <c r="BG39" s="8"/>
      <c r="BH39" s="10" t="s">
        <v>39</v>
      </c>
      <c r="BI39" s="10"/>
      <c r="BJ39" s="8"/>
      <c r="BK39" s="8"/>
      <c r="BL39" s="8"/>
      <c r="BM39" s="8"/>
      <c r="BN39" s="8"/>
      <c r="BO39" s="8"/>
      <c r="BP39" s="8"/>
      <c r="BQ39" s="8"/>
      <c r="BR39" s="8"/>
      <c r="BS39" s="8"/>
      <c r="BT39" s="8"/>
      <c r="BU39" s="8"/>
      <c r="BV39" s="8"/>
      <c r="BW39" s="8"/>
      <c r="BX39" s="8"/>
      <c r="BY39" s="8"/>
      <c r="BZ39" s="8"/>
    </row>
    <row r="40" spans="1:78" ht="60" customHeight="1" x14ac:dyDescent="0.15">
      <c r="A40" s="190"/>
      <c r="B40" s="187"/>
      <c r="C40" s="184"/>
      <c r="D40" s="138"/>
      <c r="E40" s="10" t="s">
        <v>218</v>
      </c>
      <c r="F40" s="10" t="s">
        <v>49</v>
      </c>
      <c r="G40" s="10" t="s">
        <v>39</v>
      </c>
      <c r="H40" s="31"/>
      <c r="I40" s="32"/>
      <c r="J40" s="32"/>
      <c r="K40" s="32"/>
      <c r="L40" s="8"/>
      <c r="M40" s="8"/>
      <c r="N40" s="8"/>
      <c r="O40" s="8"/>
      <c r="P40" s="8"/>
      <c r="Q40" s="8"/>
      <c r="R40" s="8"/>
      <c r="S40" s="8"/>
      <c r="T40" s="8"/>
      <c r="U40" s="8"/>
      <c r="V40" s="8"/>
      <c r="W40" s="8"/>
      <c r="X40" s="10" t="s">
        <v>39</v>
      </c>
      <c r="Y40" s="10" t="s">
        <v>219</v>
      </c>
      <c r="Z40" s="12" t="s">
        <v>220</v>
      </c>
      <c r="AA40" s="32" t="s">
        <v>203</v>
      </c>
      <c r="AB40" s="32" t="s">
        <v>41</v>
      </c>
      <c r="AC40" s="114" t="s">
        <v>41</v>
      </c>
      <c r="AD40" s="8"/>
      <c r="AE40" s="8"/>
      <c r="AF40" s="8"/>
      <c r="AG40" s="8"/>
      <c r="AH40" s="8"/>
      <c r="AI40" s="8"/>
      <c r="AJ40" s="8"/>
      <c r="AK40" s="8"/>
      <c r="AL40" s="8"/>
      <c r="AM40" s="34"/>
      <c r="AN40" s="34"/>
      <c r="AO40" s="8"/>
      <c r="AP40" s="10" t="s">
        <v>221</v>
      </c>
      <c r="AQ40" s="10" t="s">
        <v>219</v>
      </c>
      <c r="AR40" s="12" t="s">
        <v>222</v>
      </c>
      <c r="AS40" s="32" t="s">
        <v>203</v>
      </c>
      <c r="AT40" s="32" t="s">
        <v>41</v>
      </c>
      <c r="AU40" s="114" t="s">
        <v>41</v>
      </c>
      <c r="AV40" s="8"/>
      <c r="AW40" s="8"/>
      <c r="AX40" s="34"/>
      <c r="AY40" s="34"/>
      <c r="AZ40" s="34"/>
      <c r="BA40" s="8"/>
      <c r="BB40" s="8"/>
      <c r="BC40" s="8"/>
      <c r="BD40" s="8"/>
      <c r="BE40" s="8"/>
      <c r="BF40" s="8"/>
      <c r="BG40" s="8"/>
      <c r="BH40" s="10" t="s">
        <v>221</v>
      </c>
      <c r="BI40" s="10"/>
      <c r="BJ40" s="8"/>
      <c r="BK40" s="8"/>
      <c r="BL40" s="8"/>
      <c r="BM40" s="8"/>
      <c r="BN40" s="8"/>
      <c r="BO40" s="8"/>
      <c r="BP40" s="8"/>
      <c r="BQ40" s="8"/>
      <c r="BR40" s="8"/>
      <c r="BS40" s="8"/>
      <c r="BT40" s="8"/>
      <c r="BU40" s="8"/>
      <c r="BV40" s="8"/>
      <c r="BW40" s="8"/>
      <c r="BX40" s="8"/>
      <c r="BY40" s="8"/>
      <c r="BZ40" s="8"/>
    </row>
    <row r="41" spans="1:78" ht="119" customHeight="1" x14ac:dyDescent="0.15">
      <c r="A41" s="190"/>
      <c r="B41" s="187"/>
      <c r="C41" s="184"/>
      <c r="D41" s="10" t="s">
        <v>223</v>
      </c>
      <c r="E41" s="20" t="s">
        <v>87</v>
      </c>
      <c r="F41" s="10" t="s">
        <v>88</v>
      </c>
      <c r="G41" s="10" t="s">
        <v>39</v>
      </c>
      <c r="H41" s="8"/>
      <c r="I41" s="8"/>
      <c r="J41" s="8"/>
      <c r="K41" s="8"/>
      <c r="L41" s="8"/>
      <c r="M41" s="8"/>
      <c r="N41" s="8"/>
      <c r="O41" s="8"/>
      <c r="P41" s="8"/>
      <c r="Q41" s="8"/>
      <c r="R41" s="8"/>
      <c r="S41" s="8"/>
      <c r="T41" s="8"/>
      <c r="U41" s="8"/>
      <c r="V41" s="8"/>
      <c r="W41" s="8"/>
      <c r="X41" s="10" t="s">
        <v>39</v>
      </c>
      <c r="Y41" s="10" t="s">
        <v>224</v>
      </c>
      <c r="Z41" s="32" t="s">
        <v>41</v>
      </c>
      <c r="AA41" s="32" t="s">
        <v>41</v>
      </c>
      <c r="AB41" s="32" t="s">
        <v>41</v>
      </c>
      <c r="AC41" s="32" t="s">
        <v>41</v>
      </c>
      <c r="AD41" s="34"/>
      <c r="AE41" s="34"/>
      <c r="AF41" s="34"/>
      <c r="AG41" s="34"/>
      <c r="AH41" s="34"/>
      <c r="AI41" s="34"/>
      <c r="AJ41" s="34"/>
      <c r="AK41" s="34"/>
      <c r="AL41" s="34"/>
      <c r="AM41" s="34"/>
      <c r="AN41" s="34"/>
      <c r="AO41" s="8"/>
      <c r="AP41" s="10" t="s">
        <v>213</v>
      </c>
      <c r="AQ41" s="10" t="s">
        <v>225</v>
      </c>
      <c r="AR41" s="32" t="s">
        <v>41</v>
      </c>
      <c r="AS41" s="32" t="s">
        <v>41</v>
      </c>
      <c r="AT41" s="32" t="s">
        <v>41</v>
      </c>
      <c r="AU41" s="32" t="s">
        <v>41</v>
      </c>
      <c r="AV41" s="34"/>
      <c r="AW41" s="8"/>
      <c r="AX41" s="8"/>
      <c r="AY41" s="34"/>
      <c r="AZ41" s="8"/>
      <c r="BA41" s="34"/>
      <c r="BB41" s="8"/>
      <c r="BC41" s="34"/>
      <c r="BD41" s="8"/>
      <c r="BE41" s="34"/>
      <c r="BF41" s="8"/>
      <c r="BG41" s="8"/>
      <c r="BH41" s="10" t="s">
        <v>213</v>
      </c>
      <c r="BI41" s="10"/>
      <c r="BJ41" s="8"/>
      <c r="BK41" s="8"/>
      <c r="BL41" s="8"/>
      <c r="BM41" s="8"/>
      <c r="BN41" s="8"/>
      <c r="BO41" s="8"/>
      <c r="BP41" s="8"/>
      <c r="BQ41" s="8"/>
      <c r="BR41" s="8"/>
      <c r="BS41" s="8"/>
      <c r="BT41" s="8"/>
      <c r="BU41" s="8"/>
      <c r="BV41" s="8"/>
      <c r="BW41" s="8"/>
      <c r="BX41" s="8"/>
      <c r="BY41" s="8"/>
      <c r="BZ41" s="8"/>
    </row>
    <row r="42" spans="1:78" ht="88" customHeight="1" x14ac:dyDescent="0.15">
      <c r="A42" s="190"/>
      <c r="B42" s="187"/>
      <c r="C42" s="131" t="s">
        <v>226</v>
      </c>
      <c r="D42" s="10" t="s">
        <v>227</v>
      </c>
      <c r="E42" s="10" t="s">
        <v>87</v>
      </c>
      <c r="F42" s="10" t="s">
        <v>49</v>
      </c>
      <c r="G42" s="10" t="s">
        <v>228</v>
      </c>
      <c r="H42" s="32" t="s">
        <v>229</v>
      </c>
      <c r="I42" s="42" t="s">
        <v>41</v>
      </c>
      <c r="J42" s="42" t="s">
        <v>41</v>
      </c>
      <c r="K42" s="42" t="s">
        <v>41</v>
      </c>
      <c r="L42" s="8"/>
      <c r="M42" s="8"/>
      <c r="N42" s="8"/>
      <c r="O42" s="8"/>
      <c r="P42" s="8"/>
      <c r="Q42" s="34"/>
      <c r="R42" s="34"/>
      <c r="S42" s="34"/>
      <c r="T42" s="8"/>
      <c r="U42" s="8"/>
      <c r="V42" s="8"/>
      <c r="W42" s="8"/>
      <c r="X42" s="10" t="s">
        <v>113</v>
      </c>
      <c r="Y42" s="10" t="s">
        <v>228</v>
      </c>
      <c r="Z42" s="32" t="s">
        <v>41</v>
      </c>
      <c r="AA42" s="32" t="s">
        <v>41</v>
      </c>
      <c r="AB42" s="32" t="s">
        <v>41</v>
      </c>
      <c r="AC42" s="32" t="s">
        <v>41</v>
      </c>
      <c r="AD42" s="8"/>
      <c r="AE42" s="8"/>
      <c r="AF42" s="8"/>
      <c r="AG42" s="8"/>
      <c r="AH42" s="8"/>
      <c r="AI42" s="8"/>
      <c r="AJ42" s="34"/>
      <c r="AK42" s="34"/>
      <c r="AL42" s="8"/>
      <c r="AM42" s="8"/>
      <c r="AN42" s="8"/>
      <c r="AO42" s="8"/>
      <c r="AP42" s="10" t="s">
        <v>113</v>
      </c>
      <c r="AQ42" s="10" t="s">
        <v>228</v>
      </c>
      <c r="AR42" s="32" t="s">
        <v>41</v>
      </c>
      <c r="AS42" s="32" t="s">
        <v>41</v>
      </c>
      <c r="AT42" s="32" t="s">
        <v>41</v>
      </c>
      <c r="AU42" s="32" t="s">
        <v>41</v>
      </c>
      <c r="AV42" s="8"/>
      <c r="AW42" s="8"/>
      <c r="AX42" s="8"/>
      <c r="AY42" s="8"/>
      <c r="AZ42" s="8"/>
      <c r="BA42" s="8"/>
      <c r="BB42" s="34"/>
      <c r="BC42" s="34"/>
      <c r="BD42" s="8"/>
      <c r="BE42" s="8"/>
      <c r="BF42" s="8"/>
      <c r="BG42" s="8"/>
      <c r="BH42" s="10" t="s">
        <v>113</v>
      </c>
      <c r="BI42" s="10"/>
      <c r="BJ42" s="8"/>
      <c r="BL42" s="8"/>
      <c r="BM42" s="8"/>
      <c r="BN42" s="8"/>
      <c r="BO42" s="8"/>
      <c r="BP42" s="8"/>
      <c r="BQ42" s="8"/>
      <c r="BR42" s="8"/>
      <c r="BS42" s="8"/>
      <c r="BT42" s="8"/>
      <c r="BU42" s="8"/>
      <c r="BV42" s="8"/>
      <c r="BW42" s="8"/>
      <c r="BX42" s="8"/>
      <c r="BY42" s="8"/>
      <c r="BZ42" s="8"/>
    </row>
    <row r="43" spans="1:78" ht="93" customHeight="1" x14ac:dyDescent="0.15">
      <c r="A43" s="191"/>
      <c r="B43" s="188"/>
      <c r="C43" s="131"/>
      <c r="D43" s="29" t="s">
        <v>230</v>
      </c>
      <c r="E43" s="10" t="s">
        <v>87</v>
      </c>
      <c r="F43" s="10" t="s">
        <v>49</v>
      </c>
      <c r="G43" s="10" t="s">
        <v>39</v>
      </c>
      <c r="H43" s="32"/>
      <c r="I43" s="32"/>
      <c r="J43" s="32"/>
      <c r="K43" s="32"/>
      <c r="L43" s="8"/>
      <c r="M43" s="8"/>
      <c r="N43" s="8"/>
      <c r="O43" s="8"/>
      <c r="P43" s="8"/>
      <c r="Q43" s="8"/>
      <c r="R43" s="8"/>
      <c r="S43" s="8"/>
      <c r="T43" s="8"/>
      <c r="U43" s="8"/>
      <c r="V43" s="8"/>
      <c r="W43" s="8"/>
      <c r="X43" s="10" t="s">
        <v>39</v>
      </c>
      <c r="Y43" s="10" t="s">
        <v>231</v>
      </c>
      <c r="Z43" s="32" t="s">
        <v>41</v>
      </c>
      <c r="AA43" s="32" t="s">
        <v>41</v>
      </c>
      <c r="AB43" s="32" t="s">
        <v>41</v>
      </c>
      <c r="AC43" s="33">
        <v>130341120</v>
      </c>
      <c r="AD43" s="8"/>
      <c r="AE43" s="8"/>
      <c r="AF43" s="8"/>
      <c r="AG43" s="8"/>
      <c r="AH43" s="8"/>
      <c r="AI43" s="8"/>
      <c r="AJ43" s="34"/>
      <c r="AK43" s="34"/>
      <c r="AL43" s="34"/>
      <c r="AM43" s="34"/>
      <c r="AN43" s="34"/>
      <c r="AO43" s="8"/>
      <c r="AP43" s="10" t="s">
        <v>113</v>
      </c>
      <c r="AQ43" s="10" t="s">
        <v>39</v>
      </c>
      <c r="AR43" s="32"/>
      <c r="AS43" s="32"/>
      <c r="AT43" s="32"/>
      <c r="AU43" s="33"/>
      <c r="AV43" s="8"/>
      <c r="AW43" s="8"/>
      <c r="AX43" s="8"/>
      <c r="AY43" s="8"/>
      <c r="AZ43" s="8"/>
      <c r="BA43" s="8"/>
      <c r="BB43" s="8"/>
      <c r="BC43" s="8"/>
      <c r="BD43" s="8"/>
      <c r="BE43" s="8"/>
      <c r="BF43" s="8"/>
      <c r="BG43" s="8"/>
      <c r="BH43" s="10" t="s">
        <v>39</v>
      </c>
      <c r="BI43" s="10"/>
      <c r="BJ43" s="32"/>
      <c r="BK43" s="32"/>
      <c r="BL43" s="32"/>
      <c r="BM43" s="33"/>
      <c r="BN43" s="8"/>
      <c r="BO43" s="8"/>
      <c r="BP43" s="8"/>
      <c r="BQ43" s="8"/>
      <c r="BR43" s="8"/>
      <c r="BS43" s="8"/>
      <c r="BT43" s="8"/>
      <c r="BU43" s="8"/>
      <c r="BV43" s="8"/>
      <c r="BW43" s="8"/>
      <c r="BX43" s="8"/>
      <c r="BY43" s="8"/>
      <c r="BZ43" s="8"/>
    </row>
    <row r="44" spans="1:78" ht="128" customHeight="1" x14ac:dyDescent="0.15">
      <c r="A44" s="185" t="s">
        <v>232</v>
      </c>
      <c r="B44" s="185" t="s">
        <v>233</v>
      </c>
      <c r="C44" s="10" t="s">
        <v>234</v>
      </c>
      <c r="D44" s="10" t="s">
        <v>235</v>
      </c>
      <c r="E44" s="10" t="s">
        <v>236</v>
      </c>
      <c r="F44" s="10" t="s">
        <v>88</v>
      </c>
      <c r="G44" s="10" t="s">
        <v>39</v>
      </c>
      <c r="H44" s="8"/>
      <c r="I44" s="8"/>
      <c r="J44" s="8"/>
      <c r="K44" s="8"/>
      <c r="L44" s="8"/>
      <c r="M44" s="8"/>
      <c r="N44" s="8"/>
      <c r="O44" s="8"/>
      <c r="P44" s="8"/>
      <c r="Q44" s="8"/>
      <c r="R44" s="8"/>
      <c r="S44" s="8"/>
      <c r="T44" s="8"/>
      <c r="U44" s="8"/>
      <c r="V44" s="8"/>
      <c r="W44" s="8"/>
      <c r="X44" s="10" t="s">
        <v>39</v>
      </c>
      <c r="Y44" s="10" t="s">
        <v>237</v>
      </c>
      <c r="Z44" s="32" t="s">
        <v>41</v>
      </c>
      <c r="AA44" s="32" t="s">
        <v>41</v>
      </c>
      <c r="AB44" s="32" t="s">
        <v>41</v>
      </c>
      <c r="AC44" s="32" t="s">
        <v>41</v>
      </c>
      <c r="AD44" s="8"/>
      <c r="AE44" s="8"/>
      <c r="AF44" s="8"/>
      <c r="AG44" s="8"/>
      <c r="AH44" s="8"/>
      <c r="AI44" s="8"/>
      <c r="AJ44" s="8"/>
      <c r="AK44" s="34"/>
      <c r="AL44" s="34"/>
      <c r="AM44" s="34"/>
      <c r="AN44" s="34"/>
      <c r="AO44" s="8"/>
      <c r="AP44" s="18" t="s">
        <v>99</v>
      </c>
      <c r="AQ44" s="10" t="s">
        <v>238</v>
      </c>
      <c r="AR44" s="8"/>
      <c r="AS44" s="8"/>
      <c r="AT44" s="8"/>
      <c r="AU44" s="8"/>
      <c r="AV44" s="8"/>
      <c r="AW44" s="8"/>
      <c r="AX44" s="8"/>
      <c r="AY44" s="8"/>
      <c r="AZ44" s="8"/>
      <c r="BA44" s="8"/>
      <c r="BB44" s="8"/>
      <c r="BC44" s="8"/>
      <c r="BD44" s="8"/>
      <c r="BE44" s="8"/>
      <c r="BF44" s="8"/>
      <c r="BG44" s="8"/>
      <c r="BH44" s="8"/>
      <c r="BI44" s="2"/>
      <c r="BJ44" s="8"/>
      <c r="BK44" s="8"/>
      <c r="BL44" s="8"/>
      <c r="BM44" s="8"/>
      <c r="BN44" s="8"/>
      <c r="BO44" s="8"/>
      <c r="BP44" s="8"/>
      <c r="BQ44" s="8"/>
      <c r="BR44" s="8"/>
      <c r="BS44" s="8"/>
      <c r="BT44" s="8"/>
      <c r="BU44" s="8"/>
      <c r="BV44" s="8"/>
      <c r="BW44" s="8"/>
      <c r="BX44" s="8"/>
      <c r="BY44" s="8"/>
      <c r="BZ44" s="8"/>
    </row>
    <row r="45" spans="1:78" ht="77" customHeight="1" x14ac:dyDescent="0.15">
      <c r="A45" s="186"/>
      <c r="B45" s="186"/>
      <c r="C45" s="10" t="s">
        <v>239</v>
      </c>
      <c r="D45" s="10" t="s">
        <v>240</v>
      </c>
      <c r="E45" s="10" t="s">
        <v>241</v>
      </c>
      <c r="F45" s="10" t="s">
        <v>214</v>
      </c>
      <c r="G45" s="10" t="s">
        <v>242</v>
      </c>
      <c r="H45" s="32" t="s">
        <v>169</v>
      </c>
      <c r="I45" s="32" t="s">
        <v>41</v>
      </c>
      <c r="J45" s="32" t="s">
        <v>41</v>
      </c>
      <c r="K45" s="32" t="s">
        <v>41</v>
      </c>
      <c r="L45" s="8"/>
      <c r="M45" s="8"/>
      <c r="N45" s="8"/>
      <c r="O45" s="8"/>
      <c r="P45" s="8"/>
      <c r="Q45" s="8"/>
      <c r="R45" s="8"/>
      <c r="S45" s="8"/>
      <c r="T45" s="8"/>
      <c r="U45" s="34"/>
      <c r="V45" s="34"/>
      <c r="W45" s="8"/>
      <c r="X45" s="10" t="s">
        <v>243</v>
      </c>
      <c r="Y45" s="10" t="s">
        <v>242</v>
      </c>
      <c r="Z45" s="32" t="s">
        <v>169</v>
      </c>
      <c r="AA45" s="32" t="s">
        <v>41</v>
      </c>
      <c r="AB45" s="32" t="s">
        <v>41</v>
      </c>
      <c r="AC45" s="32" t="s">
        <v>41</v>
      </c>
      <c r="AD45" s="8"/>
      <c r="AE45" s="8"/>
      <c r="AF45" s="8"/>
      <c r="AG45" s="8"/>
      <c r="AH45" s="8"/>
      <c r="AI45" s="8"/>
      <c r="AJ45" s="8"/>
      <c r="AK45" s="8"/>
      <c r="AL45" s="8"/>
      <c r="AM45" s="34"/>
      <c r="AN45" s="34"/>
      <c r="AO45" s="8"/>
      <c r="AP45" s="10" t="s">
        <v>243</v>
      </c>
      <c r="AQ45" s="10" t="s">
        <v>242</v>
      </c>
      <c r="AR45" s="8"/>
      <c r="AS45" s="8"/>
      <c r="AT45" s="8"/>
      <c r="AU45" s="8"/>
      <c r="AV45" s="8"/>
      <c r="AW45" s="8"/>
      <c r="AX45" s="8"/>
      <c r="AY45" s="8"/>
      <c r="AZ45" s="8"/>
      <c r="BA45" s="8"/>
      <c r="BB45" s="8"/>
      <c r="BC45" s="8"/>
      <c r="BD45" s="8"/>
      <c r="BE45" s="8"/>
      <c r="BF45" s="8"/>
      <c r="BG45" s="8"/>
      <c r="BH45" s="10" t="s">
        <v>243</v>
      </c>
      <c r="BI45" s="2"/>
      <c r="BJ45" s="8"/>
      <c r="BK45" s="8"/>
      <c r="BL45" s="8"/>
      <c r="BM45" s="8"/>
      <c r="BN45" s="8"/>
      <c r="BO45" s="8"/>
      <c r="BP45" s="8"/>
      <c r="BQ45" s="8"/>
      <c r="BR45" s="8"/>
      <c r="BS45" s="8"/>
      <c r="BT45" s="8"/>
      <c r="BU45" s="8"/>
      <c r="BV45" s="8"/>
      <c r="BW45" s="8"/>
      <c r="BX45" s="8"/>
      <c r="BY45" s="8"/>
      <c r="BZ45" s="8"/>
    </row>
    <row r="46" spans="1:78" ht="75" x14ac:dyDescent="0.15">
      <c r="A46" s="185" t="s">
        <v>244</v>
      </c>
      <c r="B46" s="185" t="s">
        <v>245</v>
      </c>
      <c r="C46" s="10" t="s">
        <v>246</v>
      </c>
      <c r="D46" s="10" t="s">
        <v>247</v>
      </c>
      <c r="E46" s="10" t="s">
        <v>248</v>
      </c>
      <c r="F46" s="10" t="s">
        <v>38</v>
      </c>
      <c r="G46" s="10" t="s">
        <v>249</v>
      </c>
      <c r="H46" s="32" t="s">
        <v>41</v>
      </c>
      <c r="I46" s="32" t="s">
        <v>41</v>
      </c>
      <c r="J46" s="36" t="s">
        <v>41</v>
      </c>
      <c r="K46" s="36" t="s">
        <v>41</v>
      </c>
      <c r="L46" s="8"/>
      <c r="M46" s="8"/>
      <c r="N46" s="8"/>
      <c r="O46" s="8"/>
      <c r="P46" s="8"/>
      <c r="Q46" s="8"/>
      <c r="R46" s="8"/>
      <c r="S46" s="34"/>
      <c r="T46" s="34"/>
      <c r="U46" s="34"/>
      <c r="V46" s="34"/>
      <c r="W46" s="8"/>
      <c r="X46" s="10" t="s">
        <v>250</v>
      </c>
      <c r="Y46" s="10" t="s">
        <v>251</v>
      </c>
      <c r="Z46" s="31">
        <v>40</v>
      </c>
      <c r="AA46" s="32" t="s">
        <v>252</v>
      </c>
      <c r="AB46" s="33">
        <v>10676250</v>
      </c>
      <c r="AC46" s="33">
        <f>AB46*40</f>
        <v>427050000</v>
      </c>
      <c r="AD46" s="8"/>
      <c r="AE46" s="8"/>
      <c r="AF46" s="8"/>
      <c r="AG46" s="8"/>
      <c r="AH46" s="8"/>
      <c r="AI46" s="8"/>
      <c r="AJ46" s="34"/>
      <c r="AK46" s="34"/>
      <c r="AL46" s="34"/>
      <c r="AM46" s="34"/>
      <c r="AN46" s="34"/>
      <c r="AO46" s="8"/>
      <c r="AP46" s="18" t="s">
        <v>99</v>
      </c>
      <c r="AQ46" s="10" t="s">
        <v>251</v>
      </c>
      <c r="AR46" s="31">
        <v>40</v>
      </c>
      <c r="AS46" s="32" t="s">
        <v>253</v>
      </c>
      <c r="AT46" s="36" t="s">
        <v>41</v>
      </c>
      <c r="AU46" s="36" t="s">
        <v>41</v>
      </c>
      <c r="AV46" s="8"/>
      <c r="AW46" s="34"/>
      <c r="AX46" s="34"/>
      <c r="AY46" s="34"/>
      <c r="AZ46" s="34"/>
      <c r="BA46" s="34"/>
      <c r="BB46" s="34"/>
      <c r="BC46" s="34"/>
      <c r="BD46" s="34"/>
      <c r="BE46" s="34"/>
      <c r="BF46" s="34"/>
      <c r="BG46" s="8"/>
      <c r="BH46" s="18" t="s">
        <v>99</v>
      </c>
      <c r="BI46" s="10"/>
      <c r="BJ46" s="31"/>
      <c r="BK46" s="32"/>
      <c r="BL46" s="33"/>
      <c r="BM46" s="33"/>
      <c r="BN46" s="8"/>
      <c r="BO46" s="8"/>
      <c r="BP46" s="8"/>
      <c r="BQ46" s="8"/>
      <c r="BR46" s="8"/>
      <c r="BS46" s="8"/>
      <c r="BT46" s="8"/>
      <c r="BU46" s="8"/>
      <c r="BV46" s="8"/>
      <c r="BW46" s="8"/>
      <c r="BX46" s="8"/>
      <c r="BY46" s="8"/>
      <c r="BZ46" s="8"/>
    </row>
    <row r="47" spans="1:78" ht="90" x14ac:dyDescent="0.15">
      <c r="A47" s="183"/>
      <c r="B47" s="183"/>
      <c r="C47" s="10" t="s">
        <v>254</v>
      </c>
      <c r="D47" s="10" t="s">
        <v>255</v>
      </c>
      <c r="E47" s="10" t="s">
        <v>87</v>
      </c>
      <c r="F47" s="10" t="s">
        <v>88</v>
      </c>
      <c r="G47" s="10" t="s">
        <v>39</v>
      </c>
      <c r="H47" s="8"/>
      <c r="I47" s="8"/>
      <c r="J47" s="8"/>
      <c r="K47" s="8"/>
      <c r="L47" s="8"/>
      <c r="M47" s="8"/>
      <c r="N47" s="8"/>
      <c r="O47" s="8"/>
      <c r="P47" s="8"/>
      <c r="Q47" s="8"/>
      <c r="R47" s="8"/>
      <c r="S47" s="8"/>
      <c r="T47" s="8"/>
      <c r="U47" s="8"/>
      <c r="V47" s="8"/>
      <c r="W47" s="8"/>
      <c r="X47" s="10" t="s">
        <v>39</v>
      </c>
      <c r="Y47" s="10" t="s">
        <v>256</v>
      </c>
      <c r="Z47" s="32" t="s">
        <v>41</v>
      </c>
      <c r="AA47" s="32" t="s">
        <v>41</v>
      </c>
      <c r="AB47" s="32" t="s">
        <v>41</v>
      </c>
      <c r="AC47" s="32" t="s">
        <v>41</v>
      </c>
      <c r="AD47" s="8"/>
      <c r="AE47" s="8"/>
      <c r="AF47" s="8"/>
      <c r="AG47" s="8"/>
      <c r="AH47" s="8"/>
      <c r="AI47" s="34"/>
      <c r="AJ47" s="34"/>
      <c r="AK47" s="34"/>
      <c r="AL47" s="8"/>
      <c r="AM47" s="8"/>
      <c r="AN47" s="8"/>
      <c r="AO47" s="8"/>
      <c r="AP47" s="20" t="s">
        <v>257</v>
      </c>
      <c r="AQ47" s="10" t="s">
        <v>256</v>
      </c>
      <c r="AR47" s="32" t="s">
        <v>41</v>
      </c>
      <c r="AS47" s="32" t="s">
        <v>41</v>
      </c>
      <c r="AT47" s="32" t="s">
        <v>41</v>
      </c>
      <c r="AU47" s="32" t="s">
        <v>41</v>
      </c>
      <c r="AV47" s="8"/>
      <c r="AW47" s="8"/>
      <c r="AX47" s="8"/>
      <c r="AY47" s="8"/>
      <c r="AZ47" s="8"/>
      <c r="BA47" s="34"/>
      <c r="BB47" s="34"/>
      <c r="BC47" s="34"/>
      <c r="BD47" s="8"/>
      <c r="BE47" s="8"/>
      <c r="BF47" s="8"/>
      <c r="BG47" s="8"/>
      <c r="BH47" s="20" t="s">
        <v>257</v>
      </c>
      <c r="BI47" s="10"/>
      <c r="BJ47" s="8"/>
      <c r="BK47" s="8"/>
      <c r="BL47" s="8"/>
      <c r="BM47" s="8"/>
      <c r="BN47" s="8"/>
      <c r="BO47" s="8"/>
      <c r="BP47" s="8"/>
      <c r="BQ47" s="8"/>
      <c r="BR47" s="8"/>
      <c r="BS47" s="8"/>
      <c r="BT47" s="8"/>
      <c r="BU47" s="8"/>
      <c r="BV47" s="8"/>
      <c r="BW47" s="8"/>
      <c r="BX47" s="8"/>
      <c r="BY47" s="8"/>
      <c r="BZ47" s="8"/>
    </row>
    <row r="48" spans="1:78" ht="73" customHeight="1" x14ac:dyDescent="0.15">
      <c r="A48" s="183"/>
      <c r="B48" s="183"/>
      <c r="C48" s="120" t="s">
        <v>258</v>
      </c>
      <c r="D48" s="10" t="s">
        <v>259</v>
      </c>
      <c r="E48" s="10" t="s">
        <v>210</v>
      </c>
      <c r="F48" s="10" t="s">
        <v>88</v>
      </c>
      <c r="G48" s="10" t="s">
        <v>39</v>
      </c>
      <c r="H48" s="8"/>
      <c r="I48" s="8"/>
      <c r="J48" s="8"/>
      <c r="K48" s="8"/>
      <c r="L48" s="8"/>
      <c r="M48" s="8"/>
      <c r="N48" s="8"/>
      <c r="O48" s="8"/>
      <c r="P48" s="8"/>
      <c r="Q48" s="8"/>
      <c r="R48" s="8"/>
      <c r="S48" s="8"/>
      <c r="T48" s="8"/>
      <c r="U48" s="8"/>
      <c r="V48" s="8"/>
      <c r="W48" s="8"/>
      <c r="X48" s="10" t="s">
        <v>39</v>
      </c>
      <c r="Y48" s="20" t="s">
        <v>260</v>
      </c>
      <c r="Z48" s="32" t="s">
        <v>41</v>
      </c>
      <c r="AA48" s="32" t="s">
        <v>41</v>
      </c>
      <c r="AB48" s="32" t="s">
        <v>41</v>
      </c>
      <c r="AC48" s="32" t="s">
        <v>41</v>
      </c>
      <c r="AD48" s="90"/>
      <c r="AE48" s="90"/>
      <c r="AF48" s="90"/>
      <c r="AG48" s="90"/>
      <c r="AH48" s="90"/>
      <c r="AI48" s="90"/>
      <c r="AJ48" s="90"/>
      <c r="AK48" s="89"/>
      <c r="AL48" s="89"/>
      <c r="AM48" s="89"/>
      <c r="AN48" s="89"/>
      <c r="AO48" s="90"/>
      <c r="AP48" s="14" t="s">
        <v>257</v>
      </c>
      <c r="AQ48" s="20" t="s">
        <v>261</v>
      </c>
      <c r="AR48" s="32" t="s">
        <v>41</v>
      </c>
      <c r="AS48" s="32" t="s">
        <v>41</v>
      </c>
      <c r="AT48" s="32" t="s">
        <v>41</v>
      </c>
      <c r="AU48" s="32" t="s">
        <v>41</v>
      </c>
      <c r="AV48" s="23"/>
      <c r="AW48" s="23"/>
      <c r="AX48" s="23"/>
      <c r="AY48" s="27"/>
      <c r="AZ48" s="27"/>
      <c r="BA48" s="27"/>
      <c r="BB48" s="27"/>
      <c r="BC48" s="27"/>
      <c r="BD48" s="27"/>
      <c r="BE48" s="27"/>
      <c r="BF48" s="27"/>
      <c r="BG48" s="23"/>
      <c r="BH48" s="20" t="s">
        <v>257</v>
      </c>
      <c r="BI48" s="118"/>
      <c r="BJ48" s="118"/>
      <c r="BK48" s="118"/>
      <c r="BL48" s="118"/>
      <c r="BM48" s="118"/>
      <c r="BN48" s="118"/>
      <c r="BO48" s="118"/>
      <c r="BP48" s="118"/>
      <c r="BQ48" s="118"/>
      <c r="BR48" s="118"/>
      <c r="BS48" s="118"/>
      <c r="BT48" s="118"/>
      <c r="BU48" s="118"/>
      <c r="BV48" s="118"/>
      <c r="BW48" s="118"/>
      <c r="BX48" s="118"/>
      <c r="BY48" s="118"/>
      <c r="BZ48" s="118"/>
    </row>
    <row r="49" spans="1:78" ht="60" x14ac:dyDescent="0.15">
      <c r="A49" s="183"/>
      <c r="B49" s="183"/>
      <c r="C49" s="138"/>
      <c r="D49" s="10" t="s">
        <v>262</v>
      </c>
      <c r="E49" s="10" t="s">
        <v>87</v>
      </c>
      <c r="F49" s="10" t="s">
        <v>88</v>
      </c>
      <c r="G49" s="10" t="s">
        <v>39</v>
      </c>
      <c r="H49" s="8"/>
      <c r="I49" s="8"/>
      <c r="J49" s="8"/>
      <c r="K49" s="8"/>
      <c r="L49" s="8"/>
      <c r="M49" s="8"/>
      <c r="N49" s="8"/>
      <c r="O49" s="8"/>
      <c r="P49" s="8"/>
      <c r="Q49" s="8"/>
      <c r="R49" s="8"/>
      <c r="S49" s="8"/>
      <c r="T49" s="8"/>
      <c r="U49" s="8"/>
      <c r="V49" s="8"/>
      <c r="W49" s="8"/>
      <c r="X49" s="10" t="s">
        <v>39</v>
      </c>
      <c r="Y49" s="20" t="s">
        <v>39</v>
      </c>
      <c r="Z49" s="32"/>
      <c r="AA49" s="32"/>
      <c r="AB49" s="32"/>
      <c r="AC49" s="32"/>
      <c r="AD49" s="90"/>
      <c r="AE49" s="90"/>
      <c r="AF49" s="90"/>
      <c r="AG49" s="90"/>
      <c r="AH49" s="90"/>
      <c r="AI49" s="90"/>
      <c r="AJ49" s="90"/>
      <c r="AK49" s="90"/>
      <c r="AL49" s="90"/>
      <c r="AM49" s="90"/>
      <c r="AN49" s="90"/>
      <c r="AO49" s="90"/>
      <c r="AP49" s="14" t="s">
        <v>39</v>
      </c>
      <c r="AQ49" s="20" t="s">
        <v>263</v>
      </c>
      <c r="AR49" s="32" t="s">
        <v>41</v>
      </c>
      <c r="AS49" s="32" t="s">
        <v>41</v>
      </c>
      <c r="AT49" s="32" t="s">
        <v>41</v>
      </c>
      <c r="AU49" s="32" t="s">
        <v>41</v>
      </c>
      <c r="AV49" s="23"/>
      <c r="AW49" s="23"/>
      <c r="AX49" s="23"/>
      <c r="AY49" s="27"/>
      <c r="AZ49" s="27"/>
      <c r="BA49" s="27"/>
      <c r="BB49" s="27"/>
      <c r="BC49" s="27"/>
      <c r="BD49" s="27"/>
      <c r="BE49" s="27"/>
      <c r="BF49" s="27"/>
      <c r="BG49" s="23"/>
      <c r="BH49" s="20" t="s">
        <v>257</v>
      </c>
      <c r="BI49" s="119"/>
      <c r="BJ49" s="119"/>
      <c r="BK49" s="119"/>
      <c r="BL49" s="119"/>
      <c r="BM49" s="119"/>
      <c r="BN49" s="119"/>
      <c r="BO49" s="119"/>
      <c r="BP49" s="119"/>
      <c r="BQ49" s="119"/>
      <c r="BR49" s="119"/>
      <c r="BS49" s="119"/>
      <c r="BT49" s="119"/>
      <c r="BU49" s="119"/>
      <c r="BV49" s="119"/>
      <c r="BW49" s="119"/>
      <c r="BX49" s="119"/>
      <c r="BY49" s="119"/>
      <c r="BZ49" s="119"/>
    </row>
    <row r="50" spans="1:78" ht="26" customHeight="1" x14ac:dyDescent="0.15">
      <c r="A50" s="183"/>
      <c r="B50" s="183"/>
      <c r="C50" s="120" t="s">
        <v>264</v>
      </c>
      <c r="D50" s="120" t="s">
        <v>265</v>
      </c>
      <c r="E50" s="120" t="s">
        <v>266</v>
      </c>
      <c r="F50" s="120" t="s">
        <v>88</v>
      </c>
      <c r="G50" s="10" t="s">
        <v>267</v>
      </c>
      <c r="H50" s="32" t="s">
        <v>41</v>
      </c>
      <c r="I50" s="32" t="s">
        <v>41</v>
      </c>
      <c r="J50" s="32" t="s">
        <v>41</v>
      </c>
      <c r="K50" s="32" t="s">
        <v>41</v>
      </c>
      <c r="L50" s="8"/>
      <c r="M50" s="8"/>
      <c r="N50" s="34"/>
      <c r="O50" s="34"/>
      <c r="P50" s="34"/>
      <c r="Q50" s="34"/>
      <c r="R50" s="34"/>
      <c r="S50" s="34"/>
      <c r="T50" s="34"/>
      <c r="U50" s="34"/>
      <c r="V50" s="34"/>
      <c r="W50" s="8"/>
      <c r="X50" s="10" t="s">
        <v>99</v>
      </c>
      <c r="Y50" s="120" t="s">
        <v>268</v>
      </c>
      <c r="Z50" s="124" t="s">
        <v>153</v>
      </c>
      <c r="AA50" s="124" t="s">
        <v>41</v>
      </c>
      <c r="AB50" s="124" t="s">
        <v>41</v>
      </c>
      <c r="AC50" s="124" t="s">
        <v>41</v>
      </c>
      <c r="AD50" s="126"/>
      <c r="AE50" s="126"/>
      <c r="AF50" s="126"/>
      <c r="AG50" s="126"/>
      <c r="AH50" s="126"/>
      <c r="AI50" s="126"/>
      <c r="AJ50" s="126"/>
      <c r="AK50" s="126"/>
      <c r="AL50" s="126"/>
      <c r="AM50" s="126"/>
      <c r="AN50" s="128"/>
      <c r="AO50" s="128"/>
      <c r="AP50" s="120" t="s">
        <v>99</v>
      </c>
      <c r="AQ50" s="120" t="s">
        <v>268</v>
      </c>
      <c r="AR50" s="124" t="s">
        <v>153</v>
      </c>
      <c r="AS50" s="124" t="s">
        <v>41</v>
      </c>
      <c r="AT50" s="124" t="s">
        <v>41</v>
      </c>
      <c r="AU50" s="124" t="s">
        <v>41</v>
      </c>
      <c r="AV50" s="126"/>
      <c r="AW50" s="126"/>
      <c r="AX50" s="126"/>
      <c r="AY50" s="126"/>
      <c r="AZ50" s="126"/>
      <c r="BA50" s="126"/>
      <c r="BB50" s="126"/>
      <c r="BC50" s="126"/>
      <c r="BD50" s="126"/>
      <c r="BE50" s="126"/>
      <c r="BF50" s="128"/>
      <c r="BG50" s="128"/>
      <c r="BH50" s="120" t="s">
        <v>99</v>
      </c>
      <c r="BI50" s="118"/>
      <c r="BJ50" s="118"/>
      <c r="BK50" s="118"/>
      <c r="BL50" s="118"/>
      <c r="BM50" s="118"/>
      <c r="BN50" s="118"/>
      <c r="BO50" s="118"/>
      <c r="BP50" s="118"/>
      <c r="BQ50" s="118"/>
      <c r="BR50" s="118"/>
      <c r="BS50" s="118"/>
      <c r="BT50" s="118"/>
      <c r="BU50" s="118"/>
      <c r="BV50" s="118"/>
      <c r="BW50" s="118"/>
      <c r="BX50" s="118"/>
      <c r="BY50" s="118"/>
      <c r="BZ50" s="118"/>
    </row>
    <row r="51" spans="1:78" ht="61" customHeight="1" x14ac:dyDescent="0.15">
      <c r="A51" s="186"/>
      <c r="B51" s="186"/>
      <c r="C51" s="138"/>
      <c r="D51" s="138"/>
      <c r="E51" s="138"/>
      <c r="F51" s="138"/>
      <c r="G51" s="10" t="s">
        <v>268</v>
      </c>
      <c r="H51" s="32" t="s">
        <v>153</v>
      </c>
      <c r="I51" s="32" t="s">
        <v>41</v>
      </c>
      <c r="J51" s="32" t="s">
        <v>41</v>
      </c>
      <c r="K51" s="44">
        <v>13000000</v>
      </c>
      <c r="L51" s="8"/>
      <c r="M51" s="8"/>
      <c r="N51" s="8"/>
      <c r="O51" s="8"/>
      <c r="P51" s="8"/>
      <c r="Q51" s="8"/>
      <c r="R51" s="8"/>
      <c r="S51" s="8"/>
      <c r="T51" s="8"/>
      <c r="U51" s="8"/>
      <c r="V51" s="34"/>
      <c r="W51" s="8"/>
      <c r="X51" s="10" t="s">
        <v>99</v>
      </c>
      <c r="Y51" s="123"/>
      <c r="Z51" s="125"/>
      <c r="AA51" s="125"/>
      <c r="AB51" s="125"/>
      <c r="AC51" s="125"/>
      <c r="AD51" s="127"/>
      <c r="AE51" s="127"/>
      <c r="AF51" s="127"/>
      <c r="AG51" s="127"/>
      <c r="AH51" s="127"/>
      <c r="AI51" s="127"/>
      <c r="AJ51" s="127"/>
      <c r="AK51" s="127"/>
      <c r="AL51" s="127"/>
      <c r="AM51" s="127"/>
      <c r="AN51" s="129"/>
      <c r="AO51" s="129"/>
      <c r="AP51" s="121"/>
      <c r="AQ51" s="123"/>
      <c r="AR51" s="125"/>
      <c r="AS51" s="125"/>
      <c r="AT51" s="125"/>
      <c r="AU51" s="125"/>
      <c r="AV51" s="127"/>
      <c r="AW51" s="127"/>
      <c r="AX51" s="127"/>
      <c r="AY51" s="127"/>
      <c r="AZ51" s="127"/>
      <c r="BA51" s="127"/>
      <c r="BB51" s="127"/>
      <c r="BC51" s="127"/>
      <c r="BD51" s="127"/>
      <c r="BE51" s="127"/>
      <c r="BF51" s="129"/>
      <c r="BG51" s="129"/>
      <c r="BH51" s="121"/>
      <c r="BI51" s="119"/>
      <c r="BJ51" s="119"/>
      <c r="BK51" s="119"/>
      <c r="BL51" s="119"/>
      <c r="BM51" s="119"/>
      <c r="BN51" s="119"/>
      <c r="BO51" s="119"/>
      <c r="BP51" s="119"/>
      <c r="BQ51" s="119"/>
      <c r="BR51" s="119"/>
      <c r="BS51" s="119"/>
      <c r="BT51" s="119"/>
      <c r="BU51" s="119"/>
      <c r="BV51" s="119"/>
      <c r="BW51" s="119"/>
      <c r="BX51" s="119"/>
      <c r="BY51" s="119"/>
      <c r="BZ51" s="119"/>
    </row>
    <row r="52" spans="1:78" ht="91" customHeight="1" x14ac:dyDescent="0.15">
      <c r="A52" s="133" t="s">
        <v>269</v>
      </c>
      <c r="B52" s="133" t="s">
        <v>270</v>
      </c>
      <c r="C52" s="131" t="s">
        <v>271</v>
      </c>
      <c r="D52" s="10" t="s">
        <v>272</v>
      </c>
      <c r="E52" s="10" t="s">
        <v>118</v>
      </c>
      <c r="F52" s="10" t="s">
        <v>38</v>
      </c>
      <c r="G52" s="10" t="s">
        <v>39</v>
      </c>
      <c r="H52" s="8"/>
      <c r="I52" s="8"/>
      <c r="J52" s="8"/>
      <c r="K52" s="8"/>
      <c r="L52" s="8"/>
      <c r="M52" s="8"/>
      <c r="N52" s="8"/>
      <c r="O52" s="8"/>
      <c r="P52" s="8"/>
      <c r="Q52" s="8"/>
      <c r="R52" s="8"/>
      <c r="S52" s="8"/>
      <c r="T52" s="8"/>
      <c r="U52" s="8"/>
      <c r="V52" s="8"/>
      <c r="W52" s="8"/>
      <c r="X52" s="10" t="s">
        <v>39</v>
      </c>
      <c r="Y52" s="10" t="s">
        <v>39</v>
      </c>
      <c r="Z52" s="8"/>
      <c r="AA52" s="8"/>
      <c r="AB52" s="8"/>
      <c r="AC52" s="8"/>
      <c r="AD52" s="8"/>
      <c r="AE52" s="8"/>
      <c r="AF52" s="8"/>
      <c r="AG52" s="8"/>
      <c r="AH52" s="8"/>
      <c r="AI52" s="8"/>
      <c r="AJ52" s="8"/>
      <c r="AK52" s="8"/>
      <c r="AL52" s="8"/>
      <c r="AM52" s="8"/>
      <c r="AN52" s="8"/>
      <c r="AO52" s="8"/>
      <c r="AP52" s="10" t="s">
        <v>39</v>
      </c>
      <c r="AQ52" s="10" t="s">
        <v>238</v>
      </c>
      <c r="AR52" s="8"/>
      <c r="AS52" s="8"/>
      <c r="AT52" s="8"/>
      <c r="AU52" s="8"/>
      <c r="AV52" s="8"/>
      <c r="AW52" s="8"/>
      <c r="AX52" s="8"/>
      <c r="AY52" s="8"/>
      <c r="AZ52" s="8"/>
      <c r="BA52" s="8"/>
      <c r="BB52" s="8"/>
      <c r="BC52" s="8"/>
      <c r="BD52" s="8"/>
      <c r="BE52" s="8"/>
      <c r="BF52" s="8"/>
      <c r="BG52" s="8"/>
      <c r="BH52" s="8"/>
      <c r="BI52" s="10"/>
      <c r="BJ52" s="8"/>
      <c r="BK52" s="8"/>
      <c r="BL52" s="8"/>
      <c r="BM52" s="8"/>
      <c r="BN52" s="8"/>
      <c r="BO52" s="8"/>
      <c r="BP52" s="8"/>
      <c r="BQ52" s="8"/>
      <c r="BR52" s="8"/>
      <c r="BS52" s="8"/>
      <c r="BT52" s="8"/>
      <c r="BU52" s="8"/>
      <c r="BV52" s="8"/>
      <c r="BW52" s="8"/>
      <c r="BX52" s="8"/>
      <c r="BY52" s="8"/>
      <c r="BZ52" s="8"/>
    </row>
    <row r="53" spans="1:78" ht="144" customHeight="1" x14ac:dyDescent="0.15">
      <c r="A53" s="133"/>
      <c r="B53" s="133"/>
      <c r="C53" s="131"/>
      <c r="D53" s="10" t="s">
        <v>273</v>
      </c>
      <c r="E53" s="10" t="s">
        <v>210</v>
      </c>
      <c r="F53" s="10" t="s">
        <v>88</v>
      </c>
      <c r="G53" s="10" t="s">
        <v>39</v>
      </c>
      <c r="H53" s="8"/>
      <c r="I53" s="8"/>
      <c r="J53" s="8"/>
      <c r="K53" s="8"/>
      <c r="L53" s="8"/>
      <c r="M53" s="8"/>
      <c r="N53" s="8"/>
      <c r="O53" s="8"/>
      <c r="P53" s="8"/>
      <c r="Q53" s="8"/>
      <c r="R53" s="8"/>
      <c r="S53" s="8"/>
      <c r="T53" s="8"/>
      <c r="U53" s="8"/>
      <c r="V53" s="8"/>
      <c r="W53" s="8"/>
      <c r="X53" s="10" t="s">
        <v>39</v>
      </c>
      <c r="Y53" s="10" t="s">
        <v>39</v>
      </c>
      <c r="Z53" s="8"/>
      <c r="AA53" s="8"/>
      <c r="AB53" s="8"/>
      <c r="AC53" s="8"/>
      <c r="AD53" s="8"/>
      <c r="AE53" s="8"/>
      <c r="AF53" s="8"/>
      <c r="AG53" s="8"/>
      <c r="AH53" s="8"/>
      <c r="AI53" s="8"/>
      <c r="AJ53" s="8"/>
      <c r="AK53" s="8"/>
      <c r="AL53" s="8"/>
      <c r="AM53" s="8"/>
      <c r="AN53" s="8"/>
      <c r="AO53" s="8"/>
      <c r="AP53" s="10" t="s">
        <v>39</v>
      </c>
      <c r="AQ53" s="10" t="s">
        <v>274</v>
      </c>
      <c r="AR53" s="32" t="s">
        <v>41</v>
      </c>
      <c r="AS53" s="32" t="s">
        <v>41</v>
      </c>
      <c r="AT53" s="32" t="s">
        <v>41</v>
      </c>
      <c r="AU53" s="32" t="s">
        <v>41</v>
      </c>
      <c r="AV53" s="8"/>
      <c r="AW53" s="8"/>
      <c r="AX53" s="8"/>
      <c r="AY53" s="8"/>
      <c r="AZ53" s="34"/>
      <c r="BA53" s="8"/>
      <c r="BB53" s="34"/>
      <c r="BC53" s="34"/>
      <c r="BD53" s="8"/>
      <c r="BE53" s="8"/>
      <c r="BF53" s="8"/>
      <c r="BG53" s="8"/>
      <c r="BH53" s="18" t="s">
        <v>99</v>
      </c>
      <c r="BI53" s="10"/>
      <c r="BJ53" s="8"/>
      <c r="BK53" s="8"/>
      <c r="BL53" s="8"/>
      <c r="BM53" s="8"/>
      <c r="BN53" s="8"/>
      <c r="BO53" s="8"/>
      <c r="BP53" s="8"/>
      <c r="BQ53" s="8"/>
      <c r="BR53" s="8"/>
      <c r="BS53" s="8"/>
      <c r="BT53" s="8"/>
      <c r="BU53" s="8"/>
      <c r="BV53" s="8"/>
      <c r="BW53" s="8"/>
      <c r="BX53" s="8"/>
      <c r="BY53" s="8"/>
      <c r="BZ53" s="8"/>
    </row>
    <row r="54" spans="1:78" ht="86" customHeight="1" x14ac:dyDescent="0.15">
      <c r="A54" s="133"/>
      <c r="B54" s="133"/>
      <c r="C54" s="131" t="s">
        <v>275</v>
      </c>
      <c r="D54" s="131" t="s">
        <v>276</v>
      </c>
      <c r="E54" s="131" t="s">
        <v>277</v>
      </c>
      <c r="F54" s="131" t="s">
        <v>88</v>
      </c>
      <c r="G54" s="134" t="s">
        <v>278</v>
      </c>
      <c r="H54" s="137" t="s">
        <v>55</v>
      </c>
      <c r="I54" s="137" t="s">
        <v>41</v>
      </c>
      <c r="J54" s="137" t="s">
        <v>41</v>
      </c>
      <c r="K54" s="136">
        <v>30400000</v>
      </c>
      <c r="L54" s="122"/>
      <c r="M54" s="130"/>
      <c r="N54" s="130"/>
      <c r="O54" s="130"/>
      <c r="P54" s="130"/>
      <c r="Q54" s="130"/>
      <c r="R54" s="130"/>
      <c r="S54" s="122"/>
      <c r="T54" s="130"/>
      <c r="U54" s="130"/>
      <c r="V54" s="130"/>
      <c r="W54" s="122"/>
      <c r="X54" s="131" t="s">
        <v>279</v>
      </c>
      <c r="Y54" s="2" t="s">
        <v>280</v>
      </c>
      <c r="Z54" s="32" t="s">
        <v>41</v>
      </c>
      <c r="AA54" s="32" t="s">
        <v>41</v>
      </c>
      <c r="AB54" s="32" t="s">
        <v>41</v>
      </c>
      <c r="AC54" s="8"/>
      <c r="AD54" s="8"/>
      <c r="AE54" s="8"/>
      <c r="AF54" s="8"/>
      <c r="AG54" s="8"/>
      <c r="AH54" s="8"/>
      <c r="AI54" s="8"/>
      <c r="AJ54" s="34"/>
      <c r="AK54" s="8"/>
      <c r="AL54" s="8"/>
      <c r="AM54" s="8"/>
      <c r="AN54" s="8"/>
      <c r="AO54" s="8"/>
      <c r="AP54" s="10" t="s">
        <v>279</v>
      </c>
      <c r="AQ54" s="134" t="s">
        <v>278</v>
      </c>
      <c r="AR54" s="124" t="s">
        <v>41</v>
      </c>
      <c r="AS54" s="124" t="s">
        <v>41</v>
      </c>
      <c r="AT54" s="124" t="s">
        <v>41</v>
      </c>
      <c r="AU54" s="124" t="s">
        <v>41</v>
      </c>
      <c r="AV54" s="122"/>
      <c r="AW54" s="130"/>
      <c r="AX54" s="130"/>
      <c r="AY54" s="130"/>
      <c r="AZ54" s="130"/>
      <c r="BA54" s="130"/>
      <c r="BB54" s="130"/>
      <c r="BC54" s="130"/>
      <c r="BD54" s="130"/>
      <c r="BE54" s="130"/>
      <c r="BF54" s="130"/>
      <c r="BG54" s="122"/>
      <c r="BH54" s="131" t="s">
        <v>279</v>
      </c>
      <c r="BI54" s="122"/>
      <c r="BJ54" s="122"/>
      <c r="BK54" s="122"/>
      <c r="BL54" s="122"/>
      <c r="BM54" s="122"/>
      <c r="BN54" s="122"/>
      <c r="BO54" s="122"/>
      <c r="BP54" s="122"/>
      <c r="BQ54" s="122"/>
      <c r="BR54" s="122"/>
      <c r="BS54" s="122"/>
      <c r="BT54" s="122"/>
      <c r="BU54" s="122"/>
      <c r="BV54" s="122"/>
      <c r="BW54" s="122"/>
      <c r="BX54" s="122"/>
      <c r="BY54" s="122"/>
      <c r="BZ54" s="122"/>
    </row>
    <row r="55" spans="1:78" ht="75" x14ac:dyDescent="0.15">
      <c r="A55" s="133"/>
      <c r="B55" s="133"/>
      <c r="C55" s="131"/>
      <c r="D55" s="131"/>
      <c r="E55" s="131"/>
      <c r="F55" s="131"/>
      <c r="G55" s="134"/>
      <c r="H55" s="137"/>
      <c r="I55" s="137"/>
      <c r="J55" s="137"/>
      <c r="K55" s="136"/>
      <c r="L55" s="122"/>
      <c r="M55" s="130"/>
      <c r="N55" s="130"/>
      <c r="O55" s="130"/>
      <c r="P55" s="130"/>
      <c r="Q55" s="130"/>
      <c r="R55" s="130"/>
      <c r="S55" s="122"/>
      <c r="T55" s="130"/>
      <c r="U55" s="130"/>
      <c r="V55" s="130"/>
      <c r="W55" s="122"/>
      <c r="X55" s="131"/>
      <c r="Y55" s="18" t="s">
        <v>278</v>
      </c>
      <c r="Z55" s="32" t="s">
        <v>55</v>
      </c>
      <c r="AA55" s="32" t="s">
        <v>41</v>
      </c>
      <c r="AB55" s="32" t="s">
        <v>41</v>
      </c>
      <c r="AC55" s="44">
        <v>38000000</v>
      </c>
      <c r="AD55" s="8"/>
      <c r="AE55" s="34"/>
      <c r="AF55" s="34"/>
      <c r="AG55" s="34"/>
      <c r="AH55" s="34"/>
      <c r="AI55" s="34"/>
      <c r="AJ55" s="34"/>
      <c r="AK55" s="34"/>
      <c r="AL55" s="34"/>
      <c r="AM55" s="34"/>
      <c r="AN55" s="34"/>
      <c r="AO55" s="8"/>
      <c r="AP55" s="10" t="s">
        <v>279</v>
      </c>
      <c r="AQ55" s="132"/>
      <c r="AR55" s="135"/>
      <c r="AS55" s="135"/>
      <c r="AT55" s="135"/>
      <c r="AU55" s="135"/>
      <c r="AV55" s="122"/>
      <c r="AW55" s="130"/>
      <c r="AX55" s="130"/>
      <c r="AY55" s="130"/>
      <c r="AZ55" s="130"/>
      <c r="BA55" s="130"/>
      <c r="BB55" s="130"/>
      <c r="BC55" s="130"/>
      <c r="BD55" s="130"/>
      <c r="BE55" s="130"/>
      <c r="BF55" s="130"/>
      <c r="BG55" s="122"/>
      <c r="BH55" s="132"/>
      <c r="BI55" s="122"/>
      <c r="BJ55" s="122"/>
      <c r="BK55" s="122"/>
      <c r="BL55" s="122"/>
      <c r="BM55" s="122"/>
      <c r="BN55" s="122"/>
      <c r="BO55" s="122"/>
      <c r="BP55" s="122"/>
      <c r="BQ55" s="122"/>
      <c r="BR55" s="122"/>
      <c r="BS55" s="122"/>
      <c r="BT55" s="122"/>
      <c r="BU55" s="122"/>
      <c r="BV55" s="122"/>
      <c r="BW55" s="122"/>
      <c r="BX55" s="122"/>
      <c r="BY55" s="122"/>
      <c r="BZ55" s="122"/>
    </row>
  </sheetData>
  <mergeCells count="250">
    <mergeCell ref="AZ10:AZ11"/>
    <mergeCell ref="BA10:BA11"/>
    <mergeCell ref="BB10:BB11"/>
    <mergeCell ref="BC10:BC11"/>
    <mergeCell ref="BD10:BD11"/>
    <mergeCell ref="BE10:BE11"/>
    <mergeCell ref="BF10:BF11"/>
    <mergeCell ref="BG10:BG11"/>
    <mergeCell ref="BH10:BH11"/>
    <mergeCell ref="AQ10:AQ11"/>
    <mergeCell ref="AR10:AR11"/>
    <mergeCell ref="AS10:AS11"/>
    <mergeCell ref="AT10:AT11"/>
    <mergeCell ref="AU10:AU11"/>
    <mergeCell ref="AV10:AV11"/>
    <mergeCell ref="AW10:AW11"/>
    <mergeCell ref="AX10:AX11"/>
    <mergeCell ref="AY10:AY11"/>
    <mergeCell ref="A44:A45"/>
    <mergeCell ref="A46:A51"/>
    <mergeCell ref="B46:B51"/>
    <mergeCell ref="B44:B45"/>
    <mergeCell ref="C38:C41"/>
    <mergeCell ref="C42:C43"/>
    <mergeCell ref="B37:B43"/>
    <mergeCell ref="A37:A43"/>
    <mergeCell ref="A1:B4"/>
    <mergeCell ref="C1:BZ5"/>
    <mergeCell ref="C26:C28"/>
    <mergeCell ref="E26:E28"/>
    <mergeCell ref="F26:F28"/>
    <mergeCell ref="C32:C33"/>
    <mergeCell ref="A15:A18"/>
    <mergeCell ref="B15:B18"/>
    <mergeCell ref="A19:A21"/>
    <mergeCell ref="B19:B21"/>
    <mergeCell ref="B22:B25"/>
    <mergeCell ref="A22:A25"/>
    <mergeCell ref="D38:D40"/>
    <mergeCell ref="B26:B31"/>
    <mergeCell ref="A26:A31"/>
    <mergeCell ref="A32:A36"/>
    <mergeCell ref="B32:B36"/>
    <mergeCell ref="F10:F11"/>
    <mergeCell ref="C13:C14"/>
    <mergeCell ref="D13:D14"/>
    <mergeCell ref="A7:A9"/>
    <mergeCell ref="D7:D9"/>
    <mergeCell ref="C7:C9"/>
    <mergeCell ref="B7:B9"/>
    <mergeCell ref="F7:F9"/>
    <mergeCell ref="A10:A14"/>
    <mergeCell ref="B10:B14"/>
    <mergeCell ref="C10:C12"/>
    <mergeCell ref="D10:D12"/>
    <mergeCell ref="E10:E11"/>
    <mergeCell ref="C16:C17"/>
    <mergeCell ref="D16:D17"/>
    <mergeCell ref="C52:C53"/>
    <mergeCell ref="Y7:AP7"/>
    <mergeCell ref="Y8:Y9"/>
    <mergeCell ref="Z8:Z9"/>
    <mergeCell ref="AA8:AA9"/>
    <mergeCell ref="AB8:AC8"/>
    <mergeCell ref="AD8:AO8"/>
    <mergeCell ref="AP8:AP9"/>
    <mergeCell ref="E7:E9"/>
    <mergeCell ref="X8:X9"/>
    <mergeCell ref="L8:W8"/>
    <mergeCell ref="J8:K8"/>
    <mergeCell ref="I8:I9"/>
    <mergeCell ref="G7:X7"/>
    <mergeCell ref="G8:G9"/>
    <mergeCell ref="H8:H9"/>
    <mergeCell ref="O10:O11"/>
    <mergeCell ref="P10:P11"/>
    <mergeCell ref="Q10:Q11"/>
    <mergeCell ref="R10:R11"/>
    <mergeCell ref="S10:S11"/>
    <mergeCell ref="T10:T11"/>
    <mergeCell ref="U10:U11"/>
    <mergeCell ref="V10:V11"/>
    <mergeCell ref="BI7:BZ7"/>
    <mergeCell ref="BI8:BI9"/>
    <mergeCell ref="BJ8:BJ9"/>
    <mergeCell ref="BK8:BK9"/>
    <mergeCell ref="BL8:BM8"/>
    <mergeCell ref="BN8:BY8"/>
    <mergeCell ref="BZ8:BZ9"/>
    <mergeCell ref="AQ7:BH7"/>
    <mergeCell ref="AQ8:AQ9"/>
    <mergeCell ref="AR8:AR9"/>
    <mergeCell ref="AS8:AS9"/>
    <mergeCell ref="AT8:AU8"/>
    <mergeCell ref="AV8:BG8"/>
    <mergeCell ref="BH8:BH9"/>
    <mergeCell ref="X10:X11"/>
    <mergeCell ref="D26:D27"/>
    <mergeCell ref="K12:K13"/>
    <mergeCell ref="G10:G11"/>
    <mergeCell ref="H10:H11"/>
    <mergeCell ref="I10:I11"/>
    <mergeCell ref="J10:J11"/>
    <mergeCell ref="K10:K11"/>
    <mergeCell ref="L10:L11"/>
    <mergeCell ref="M10:M11"/>
    <mergeCell ref="N10:N11"/>
    <mergeCell ref="W10:W11"/>
    <mergeCell ref="C50:C51"/>
    <mergeCell ref="D50:D51"/>
    <mergeCell ref="E50:E51"/>
    <mergeCell ref="F50:F51"/>
    <mergeCell ref="AC12:AC13"/>
    <mergeCell ref="C29:C30"/>
    <mergeCell ref="D29:D30"/>
    <mergeCell ref="E29:E30"/>
    <mergeCell ref="F29:F30"/>
    <mergeCell ref="C48:C49"/>
    <mergeCell ref="Y50:Y51"/>
    <mergeCell ref="Z50:Z51"/>
    <mergeCell ref="AA50:AA51"/>
    <mergeCell ref="AB50:AB51"/>
    <mergeCell ref="AC50:AC51"/>
    <mergeCell ref="AM50:AM51"/>
    <mergeCell ref="AN50:AN51"/>
    <mergeCell ref="AO50:AO51"/>
    <mergeCell ref="AP50:AP51"/>
    <mergeCell ref="Q54:Q55"/>
    <mergeCell ref="R54:R55"/>
    <mergeCell ref="S54:S55"/>
    <mergeCell ref="T54:T55"/>
    <mergeCell ref="U54:U55"/>
    <mergeCell ref="V54:V55"/>
    <mergeCell ref="AD50:AD51"/>
    <mergeCell ref="AE50:AE51"/>
    <mergeCell ref="AF50:AF51"/>
    <mergeCell ref="AG50:AG51"/>
    <mergeCell ref="AH50:AH51"/>
    <mergeCell ref="AI50:AI51"/>
    <mergeCell ref="AJ50:AJ51"/>
    <mergeCell ref="AK50:AK51"/>
    <mergeCell ref="AL50:AL51"/>
    <mergeCell ref="C54:C55"/>
    <mergeCell ref="B52:B55"/>
    <mergeCell ref="A52:A55"/>
    <mergeCell ref="AQ54:AQ55"/>
    <mergeCell ref="AR54:AR55"/>
    <mergeCell ref="AS54:AS55"/>
    <mergeCell ref="AT54:AT55"/>
    <mergeCell ref="AU54:AU55"/>
    <mergeCell ref="AV54:AV55"/>
    <mergeCell ref="L54:L55"/>
    <mergeCell ref="K54:K55"/>
    <mergeCell ref="I54:I55"/>
    <mergeCell ref="J54:J55"/>
    <mergeCell ref="H54:H55"/>
    <mergeCell ref="G54:G55"/>
    <mergeCell ref="F54:F55"/>
    <mergeCell ref="E54:E55"/>
    <mergeCell ref="D54:D55"/>
    <mergeCell ref="X54:X55"/>
    <mergeCell ref="W54:W55"/>
    <mergeCell ref="M54:M55"/>
    <mergeCell ref="N54:N55"/>
    <mergeCell ref="O54:O55"/>
    <mergeCell ref="P54:P55"/>
    <mergeCell ref="AW54:AW55"/>
    <mergeCell ref="AX54:AX55"/>
    <mergeCell ref="AY54:AY55"/>
    <mergeCell ref="AZ54:AZ55"/>
    <mergeCell ref="BA54:BA55"/>
    <mergeCell ref="BB54:BB55"/>
    <mergeCell ref="BC54:BC55"/>
    <mergeCell ref="BD54:BD55"/>
    <mergeCell ref="BE54:BE55"/>
    <mergeCell ref="BF54:BF55"/>
    <mergeCell ref="BG54:BG55"/>
    <mergeCell ref="BH54:BH55"/>
    <mergeCell ref="BI54:BI55"/>
    <mergeCell ref="BJ54:BJ55"/>
    <mergeCell ref="BK54:BK55"/>
    <mergeCell ref="BL54:BL55"/>
    <mergeCell ref="BM54:BM55"/>
    <mergeCell ref="BN54:BN55"/>
    <mergeCell ref="BO54:BO55"/>
    <mergeCell ref="BP54:BP55"/>
    <mergeCell ref="BQ54:BQ55"/>
    <mergeCell ref="BR54:BR55"/>
    <mergeCell ref="BS54:BS55"/>
    <mergeCell ref="BT54:BT55"/>
    <mergeCell ref="BU54:BU55"/>
    <mergeCell ref="BV54:BV55"/>
    <mergeCell ref="BW54:BW55"/>
    <mergeCell ref="BX54:BX55"/>
    <mergeCell ref="BY54:BY55"/>
    <mergeCell ref="BZ54:BZ55"/>
    <mergeCell ref="AQ50:AQ51"/>
    <mergeCell ref="AR50:AR51"/>
    <mergeCell ref="AS50:AS51"/>
    <mergeCell ref="AT50:AT51"/>
    <mergeCell ref="AU50:AU51"/>
    <mergeCell ref="AV50:AV51"/>
    <mergeCell ref="AW50:AW51"/>
    <mergeCell ref="AX50:AX51"/>
    <mergeCell ref="AY50:AY51"/>
    <mergeCell ref="AZ50:AZ51"/>
    <mergeCell ref="BA50:BA51"/>
    <mergeCell ref="BB50:BB51"/>
    <mergeCell ref="BC50:BC51"/>
    <mergeCell ref="BD50:BD51"/>
    <mergeCell ref="BE50:BE51"/>
    <mergeCell ref="BF50:BF51"/>
    <mergeCell ref="BG50:BG51"/>
    <mergeCell ref="BJ50:BJ51"/>
    <mergeCell ref="BK50:BK51"/>
    <mergeCell ref="BL50:BL51"/>
    <mergeCell ref="BM50:BM51"/>
    <mergeCell ref="BP50:BP51"/>
    <mergeCell ref="BQ50:BQ51"/>
    <mergeCell ref="BR50:BR51"/>
    <mergeCell ref="BS50:BS51"/>
    <mergeCell ref="BT50:BT51"/>
    <mergeCell ref="BU50:BU51"/>
    <mergeCell ref="BV50:BV51"/>
    <mergeCell ref="BH50:BH51"/>
    <mergeCell ref="BI50:BI51"/>
    <mergeCell ref="BW50:BW51"/>
    <mergeCell ref="BX50:BX51"/>
    <mergeCell ref="BY50:BY51"/>
    <mergeCell ref="BZ50:BZ51"/>
    <mergeCell ref="BI48:BI49"/>
    <mergeCell ref="BJ48:BJ49"/>
    <mergeCell ref="BK48:BK49"/>
    <mergeCell ref="BL48:BL49"/>
    <mergeCell ref="BM48:BM49"/>
    <mergeCell ref="BN48:BN49"/>
    <mergeCell ref="BO48:BO49"/>
    <mergeCell ref="BP48:BP49"/>
    <mergeCell ref="BQ48:BQ49"/>
    <mergeCell ref="BR48:BR49"/>
    <mergeCell ref="BS48:BS49"/>
    <mergeCell ref="BT48:BT49"/>
    <mergeCell ref="BU48:BU49"/>
    <mergeCell ref="BV48:BV49"/>
    <mergeCell ref="BW48:BW49"/>
    <mergeCell ref="BX48:BX49"/>
    <mergeCell ref="BY48:BY49"/>
    <mergeCell ref="BZ48:BZ49"/>
    <mergeCell ref="BN50:BN51"/>
    <mergeCell ref="BO50:BO51"/>
  </mergeCells>
  <phoneticPr fontId="6"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EB049-EABE-0E4F-B76E-3AD1E3199D3C}">
  <dimension ref="A1:I43"/>
  <sheetViews>
    <sheetView tabSelected="1" zoomScale="110" zoomScaleNormal="110" workbookViewId="0">
      <pane ySplit="7" topLeftCell="A8" activePane="bottomLeft" state="frozen"/>
      <selection pane="bottomLeft" activeCell="E30" sqref="E30"/>
    </sheetView>
  </sheetViews>
  <sheetFormatPr baseColWidth="10" defaultColWidth="11" defaultRowHeight="14" x14ac:dyDescent="0.15"/>
  <cols>
    <col min="1" max="1" width="23.6640625" customWidth="1"/>
    <col min="2" max="2" width="36.5" customWidth="1"/>
    <col min="3" max="3" width="48.1640625" customWidth="1"/>
    <col min="4" max="4" width="26.33203125" customWidth="1"/>
    <col min="5" max="5" width="52.1640625" customWidth="1"/>
    <col min="6" max="6" width="30" customWidth="1"/>
    <col min="7" max="7" width="32" customWidth="1"/>
    <col min="8" max="8" width="25.1640625" customWidth="1"/>
    <col min="9" max="9" width="22.6640625" customWidth="1"/>
  </cols>
  <sheetData>
    <row r="1" spans="1:9" x14ac:dyDescent="0.15">
      <c r="A1" s="192"/>
      <c r="B1" s="193"/>
      <c r="C1" s="198" t="s">
        <v>281</v>
      </c>
      <c r="D1" s="199"/>
      <c r="E1" s="199"/>
      <c r="F1" s="199"/>
      <c r="G1" s="199"/>
      <c r="H1" s="199"/>
      <c r="I1" s="200"/>
    </row>
    <row r="2" spans="1:9" x14ac:dyDescent="0.15">
      <c r="A2" s="194"/>
      <c r="B2" s="195"/>
      <c r="C2" s="201"/>
      <c r="D2" s="202"/>
      <c r="E2" s="202"/>
      <c r="F2" s="202"/>
      <c r="G2" s="202"/>
      <c r="H2" s="202"/>
      <c r="I2" s="203"/>
    </row>
    <row r="3" spans="1:9" x14ac:dyDescent="0.15">
      <c r="A3" s="194"/>
      <c r="B3" s="195"/>
      <c r="C3" s="201"/>
      <c r="D3" s="202"/>
      <c r="E3" s="202"/>
      <c r="F3" s="202"/>
      <c r="G3" s="202"/>
      <c r="H3" s="202"/>
      <c r="I3" s="203"/>
    </row>
    <row r="4" spans="1:9" ht="15" thickBot="1" x14ac:dyDescent="0.2">
      <c r="A4" s="196"/>
      <c r="B4" s="197"/>
      <c r="C4" s="201"/>
      <c r="D4" s="202"/>
      <c r="E4" s="202"/>
      <c r="F4" s="202"/>
      <c r="G4" s="202"/>
      <c r="H4" s="202"/>
      <c r="I4" s="203"/>
    </row>
    <row r="5" spans="1:9" ht="15" thickBot="1" x14ac:dyDescent="0.2">
      <c r="A5" s="60" t="s">
        <v>282</v>
      </c>
      <c r="B5" s="60" t="s">
        <v>2</v>
      </c>
      <c r="C5" s="204"/>
      <c r="D5" s="205"/>
      <c r="E5" s="205"/>
      <c r="F5" s="205"/>
      <c r="G5" s="205"/>
      <c r="H5" s="205"/>
      <c r="I5" s="206"/>
    </row>
    <row r="6" spans="1:9" ht="15" thickBot="1" x14ac:dyDescent="0.2"/>
    <row r="7" spans="1:9" ht="16" thickBot="1" x14ac:dyDescent="0.2">
      <c r="A7" s="40" t="s">
        <v>3</v>
      </c>
      <c r="B7" s="40" t="s">
        <v>4</v>
      </c>
      <c r="C7" s="40" t="s">
        <v>5</v>
      </c>
      <c r="D7" s="40" t="s">
        <v>283</v>
      </c>
      <c r="E7" s="41" t="s">
        <v>6</v>
      </c>
      <c r="F7" s="55">
        <v>2024</v>
      </c>
      <c r="G7" s="55">
        <v>2025</v>
      </c>
      <c r="H7" s="88">
        <v>2026</v>
      </c>
      <c r="I7" s="55">
        <v>2027</v>
      </c>
    </row>
    <row r="8" spans="1:9" ht="66" customHeight="1" x14ac:dyDescent="0.15">
      <c r="A8" s="215" t="s">
        <v>33</v>
      </c>
      <c r="B8" s="215" t="s">
        <v>34</v>
      </c>
      <c r="C8" s="61" t="s">
        <v>35</v>
      </c>
      <c r="D8" s="67" t="s">
        <v>284</v>
      </c>
      <c r="E8" s="61" t="s">
        <v>36</v>
      </c>
      <c r="F8" s="80" t="s">
        <v>285</v>
      </c>
      <c r="G8" s="80" t="s">
        <v>286</v>
      </c>
      <c r="H8" s="103"/>
      <c r="I8" s="56"/>
    </row>
    <row r="9" spans="1:9" ht="83" customHeight="1" thickBot="1" x14ac:dyDescent="0.2">
      <c r="A9" s="217"/>
      <c r="B9" s="217"/>
      <c r="C9" s="66" t="s">
        <v>56</v>
      </c>
      <c r="D9" s="73" t="s">
        <v>55</v>
      </c>
      <c r="E9" s="66" t="s">
        <v>57</v>
      </c>
      <c r="F9" s="93">
        <v>1</v>
      </c>
      <c r="G9" s="93">
        <v>1</v>
      </c>
      <c r="H9" s="104"/>
      <c r="I9" s="75"/>
    </row>
    <row r="10" spans="1:9" ht="96" customHeight="1" x14ac:dyDescent="0.15">
      <c r="A10" s="210" t="s">
        <v>63</v>
      </c>
      <c r="B10" s="210" t="s">
        <v>64</v>
      </c>
      <c r="C10" s="61" t="s">
        <v>65</v>
      </c>
      <c r="D10" s="67" t="s">
        <v>70</v>
      </c>
      <c r="E10" s="76" t="s">
        <v>66</v>
      </c>
      <c r="F10" s="94">
        <v>0</v>
      </c>
      <c r="G10" s="80" t="s">
        <v>287</v>
      </c>
      <c r="H10" s="103"/>
      <c r="I10" s="56"/>
    </row>
    <row r="11" spans="1:9" ht="81" customHeight="1" x14ac:dyDescent="0.15">
      <c r="A11" s="211"/>
      <c r="B11" s="211"/>
      <c r="C11" s="64" t="s">
        <v>73</v>
      </c>
      <c r="D11" s="69" t="s">
        <v>288</v>
      </c>
      <c r="E11" s="64" t="s">
        <v>74</v>
      </c>
      <c r="F11" s="95">
        <v>0</v>
      </c>
      <c r="G11" s="68" t="s">
        <v>289</v>
      </c>
      <c r="H11" s="105"/>
      <c r="I11" s="57"/>
    </row>
    <row r="12" spans="1:9" ht="91" thickBot="1" x14ac:dyDescent="0.2">
      <c r="A12" s="212"/>
      <c r="B12" s="212"/>
      <c r="C12" s="66" t="s">
        <v>85</v>
      </c>
      <c r="D12" s="73" t="s">
        <v>290</v>
      </c>
      <c r="E12" s="77" t="s">
        <v>86</v>
      </c>
      <c r="F12" s="96">
        <v>0</v>
      </c>
      <c r="G12" s="73" t="s">
        <v>291</v>
      </c>
      <c r="H12" s="104"/>
      <c r="I12" s="75"/>
    </row>
    <row r="13" spans="1:9" ht="105" x14ac:dyDescent="0.15">
      <c r="A13" s="215" t="s">
        <v>91</v>
      </c>
      <c r="B13" s="215" t="s">
        <v>92</v>
      </c>
      <c r="C13" s="61" t="s">
        <v>93</v>
      </c>
      <c r="D13" s="86" t="s">
        <v>292</v>
      </c>
      <c r="E13" s="76" t="s">
        <v>94</v>
      </c>
      <c r="F13" s="80" t="s">
        <v>293</v>
      </c>
      <c r="G13" s="80" t="s">
        <v>294</v>
      </c>
      <c r="H13" s="103"/>
      <c r="I13" s="56"/>
    </row>
    <row r="14" spans="1:9" ht="69" customHeight="1" x14ac:dyDescent="0.15">
      <c r="A14" s="216"/>
      <c r="B14" s="216"/>
      <c r="C14" s="64" t="s">
        <v>102</v>
      </c>
      <c r="D14" s="69" t="s">
        <v>295</v>
      </c>
      <c r="E14" s="63" t="s">
        <v>103</v>
      </c>
      <c r="F14" s="115" t="s">
        <v>296</v>
      </c>
      <c r="G14" s="68" t="s">
        <v>297</v>
      </c>
      <c r="H14" s="105"/>
      <c r="I14" s="57"/>
    </row>
    <row r="15" spans="1:9" ht="76" thickBot="1" x14ac:dyDescent="0.2">
      <c r="A15" s="217"/>
      <c r="B15" s="217"/>
      <c r="C15" s="66" t="s">
        <v>110</v>
      </c>
      <c r="D15" s="73" t="s">
        <v>298</v>
      </c>
      <c r="E15" s="77" t="s">
        <v>111</v>
      </c>
      <c r="F15" s="73" t="s">
        <v>299</v>
      </c>
      <c r="G15" s="73" t="s">
        <v>300</v>
      </c>
      <c r="H15" s="104"/>
      <c r="I15" s="75"/>
    </row>
    <row r="16" spans="1:9" ht="69" customHeight="1" x14ac:dyDescent="0.15">
      <c r="A16" s="215" t="s">
        <v>114</v>
      </c>
      <c r="B16" s="215" t="s">
        <v>115</v>
      </c>
      <c r="C16" s="79" t="s">
        <v>116</v>
      </c>
      <c r="D16" s="80" t="s">
        <v>301</v>
      </c>
      <c r="E16" s="79" t="s">
        <v>117</v>
      </c>
      <c r="F16" s="94">
        <v>0</v>
      </c>
      <c r="G16" s="80" t="s">
        <v>302</v>
      </c>
      <c r="H16" s="103"/>
      <c r="I16" s="56"/>
    </row>
    <row r="17" spans="1:9" ht="82" customHeight="1" x14ac:dyDescent="0.15">
      <c r="A17" s="216"/>
      <c r="B17" s="216"/>
      <c r="C17" s="74" t="s">
        <v>120</v>
      </c>
      <c r="D17" s="68" t="s">
        <v>303</v>
      </c>
      <c r="E17" s="65" t="s">
        <v>121</v>
      </c>
      <c r="F17" s="68" t="s">
        <v>304</v>
      </c>
      <c r="G17" s="68" t="s">
        <v>304</v>
      </c>
      <c r="H17" s="105"/>
      <c r="I17" s="57"/>
    </row>
    <row r="18" spans="1:9" ht="91" thickBot="1" x14ac:dyDescent="0.2">
      <c r="A18" s="216"/>
      <c r="B18" s="216"/>
      <c r="C18" s="65" t="s">
        <v>127</v>
      </c>
      <c r="D18" s="73" t="s">
        <v>305</v>
      </c>
      <c r="E18" s="65" t="s">
        <v>128</v>
      </c>
      <c r="F18" s="95">
        <v>0</v>
      </c>
      <c r="G18" s="95">
        <v>0</v>
      </c>
      <c r="H18" s="91"/>
      <c r="I18" s="57"/>
    </row>
    <row r="19" spans="1:9" ht="106" thickBot="1" x14ac:dyDescent="0.2">
      <c r="A19" s="217"/>
      <c r="B19" s="217"/>
      <c r="C19" s="77" t="s">
        <v>132</v>
      </c>
      <c r="D19" s="73" t="s">
        <v>305</v>
      </c>
      <c r="E19" s="77" t="s">
        <v>133</v>
      </c>
      <c r="F19" s="96">
        <v>0</v>
      </c>
      <c r="G19" s="96">
        <v>0</v>
      </c>
      <c r="H19" s="104"/>
      <c r="I19" s="75"/>
    </row>
    <row r="20" spans="1:9" ht="88" customHeight="1" x14ac:dyDescent="0.15">
      <c r="A20" s="210" t="s">
        <v>136</v>
      </c>
      <c r="B20" s="210" t="s">
        <v>137</v>
      </c>
      <c r="C20" s="213" t="s">
        <v>138</v>
      </c>
      <c r="D20" s="80" t="s">
        <v>306</v>
      </c>
      <c r="E20" s="61" t="s">
        <v>139</v>
      </c>
      <c r="F20" s="80" t="s">
        <v>306</v>
      </c>
      <c r="G20" s="80" t="s">
        <v>307</v>
      </c>
      <c r="H20" s="106"/>
      <c r="I20" s="56"/>
    </row>
    <row r="21" spans="1:9" ht="87" customHeight="1" x14ac:dyDescent="0.15">
      <c r="A21" s="211"/>
      <c r="B21" s="211"/>
      <c r="C21" s="214"/>
      <c r="D21" s="69" t="s">
        <v>308</v>
      </c>
      <c r="E21" s="64" t="s">
        <v>146</v>
      </c>
      <c r="F21" s="95">
        <v>20</v>
      </c>
      <c r="G21" s="65" t="s">
        <v>309</v>
      </c>
      <c r="H21" s="30"/>
      <c r="I21" s="57"/>
    </row>
    <row r="22" spans="1:9" ht="73" customHeight="1" x14ac:dyDescent="0.15">
      <c r="A22" s="211"/>
      <c r="B22" s="211"/>
      <c r="C22" s="64" t="s">
        <v>149</v>
      </c>
      <c r="D22" s="68" t="s">
        <v>310</v>
      </c>
      <c r="E22" s="64" t="s">
        <v>150</v>
      </c>
      <c r="F22" s="68" t="s">
        <v>311</v>
      </c>
      <c r="G22" s="116" t="s">
        <v>312</v>
      </c>
      <c r="H22" s="107"/>
      <c r="I22" s="57"/>
    </row>
    <row r="23" spans="1:9" ht="46" customHeight="1" thickBot="1" x14ac:dyDescent="0.2">
      <c r="A23" s="212"/>
      <c r="B23" s="212"/>
      <c r="C23" s="77" t="s">
        <v>159</v>
      </c>
      <c r="D23" s="73" t="s">
        <v>313</v>
      </c>
      <c r="E23" s="77" t="s">
        <v>160</v>
      </c>
      <c r="F23" s="96" t="s">
        <v>314</v>
      </c>
      <c r="G23" s="96" t="s">
        <v>315</v>
      </c>
      <c r="H23" s="104"/>
      <c r="I23" s="75"/>
    </row>
    <row r="24" spans="1:9" ht="38" customHeight="1" x14ac:dyDescent="0.15">
      <c r="A24" s="210" t="s">
        <v>163</v>
      </c>
      <c r="B24" s="210" t="s">
        <v>164</v>
      </c>
      <c r="C24" s="224" t="s">
        <v>165</v>
      </c>
      <c r="D24" s="80" t="s">
        <v>55</v>
      </c>
      <c r="E24" s="79" t="s">
        <v>166</v>
      </c>
      <c r="F24" s="97" t="s">
        <v>169</v>
      </c>
      <c r="G24" s="97" t="s">
        <v>55</v>
      </c>
      <c r="H24" s="108"/>
      <c r="I24" s="56"/>
    </row>
    <row r="25" spans="1:9" ht="43" customHeight="1" x14ac:dyDescent="0.15">
      <c r="A25" s="211"/>
      <c r="B25" s="211"/>
      <c r="C25" s="219"/>
      <c r="D25" s="70" t="s">
        <v>316</v>
      </c>
      <c r="E25" s="65" t="s">
        <v>175</v>
      </c>
      <c r="F25" s="98">
        <v>1530</v>
      </c>
      <c r="G25" s="117">
        <v>1180</v>
      </c>
      <c r="H25" s="109"/>
      <c r="I25" s="58"/>
    </row>
    <row r="26" spans="1:9" ht="84" customHeight="1" x14ac:dyDescent="0.15">
      <c r="A26" s="211"/>
      <c r="B26" s="211"/>
      <c r="C26" s="65" t="s">
        <v>180</v>
      </c>
      <c r="D26" s="68" t="s">
        <v>317</v>
      </c>
      <c r="E26" s="65" t="s">
        <v>181</v>
      </c>
      <c r="F26" s="68" t="s">
        <v>318</v>
      </c>
      <c r="G26" s="68" t="s">
        <v>318</v>
      </c>
      <c r="H26" s="109"/>
      <c r="I26" s="58"/>
    </row>
    <row r="27" spans="1:9" ht="93" customHeight="1" x14ac:dyDescent="0.15">
      <c r="A27" s="211"/>
      <c r="B27" s="211"/>
      <c r="C27" s="62" t="s">
        <v>186</v>
      </c>
      <c r="D27" s="69" t="s">
        <v>319</v>
      </c>
      <c r="E27" s="62" t="s">
        <v>187</v>
      </c>
      <c r="F27" s="84" t="s">
        <v>320</v>
      </c>
      <c r="G27" s="113" t="s">
        <v>321</v>
      </c>
      <c r="H27" s="109"/>
      <c r="I27" s="58"/>
    </row>
    <row r="28" spans="1:9" ht="76" thickBot="1" x14ac:dyDescent="0.2">
      <c r="A28" s="212"/>
      <c r="B28" s="212"/>
      <c r="C28" s="77" t="s">
        <v>191</v>
      </c>
      <c r="D28" s="73" t="s">
        <v>322</v>
      </c>
      <c r="E28" s="77" t="s">
        <v>192</v>
      </c>
      <c r="F28" s="73" t="s">
        <v>323</v>
      </c>
      <c r="G28" s="73" t="s">
        <v>324</v>
      </c>
      <c r="H28" s="110"/>
      <c r="I28" s="59"/>
    </row>
    <row r="29" spans="1:9" ht="120" x14ac:dyDescent="0.15">
      <c r="A29" s="225" t="s">
        <v>198</v>
      </c>
      <c r="B29" s="215" t="s">
        <v>199</v>
      </c>
      <c r="C29" s="79" t="s">
        <v>200</v>
      </c>
      <c r="D29" s="80" t="s">
        <v>325</v>
      </c>
      <c r="E29" s="79" t="s">
        <v>201</v>
      </c>
      <c r="F29" s="99" t="s">
        <v>326</v>
      </c>
      <c r="G29" s="99" t="s">
        <v>327</v>
      </c>
      <c r="H29" s="111"/>
      <c r="I29" s="82"/>
    </row>
    <row r="30" spans="1:9" ht="186" customHeight="1" x14ac:dyDescent="0.15">
      <c r="A30" s="226"/>
      <c r="B30" s="228"/>
      <c r="C30" s="220" t="s">
        <v>208</v>
      </c>
      <c r="D30" s="221" t="s">
        <v>328</v>
      </c>
      <c r="E30" s="65" t="s">
        <v>209</v>
      </c>
      <c r="F30" s="98">
        <v>0</v>
      </c>
      <c r="G30" s="84" t="s">
        <v>329</v>
      </c>
      <c r="H30" s="109"/>
      <c r="I30" s="58"/>
    </row>
    <row r="31" spans="1:9" ht="84" customHeight="1" x14ac:dyDescent="0.15">
      <c r="A31" s="226"/>
      <c r="B31" s="228"/>
      <c r="C31" s="230"/>
      <c r="D31" s="222"/>
      <c r="E31" s="65" t="s">
        <v>223</v>
      </c>
      <c r="F31" s="98">
        <v>0</v>
      </c>
      <c r="G31" s="72" t="s">
        <v>330</v>
      </c>
      <c r="H31" s="109"/>
      <c r="I31" s="58"/>
    </row>
    <row r="32" spans="1:9" ht="75" customHeight="1" x14ac:dyDescent="0.15">
      <c r="A32" s="226"/>
      <c r="B32" s="228"/>
      <c r="C32" s="214" t="s">
        <v>226</v>
      </c>
      <c r="D32" s="221" t="s">
        <v>331</v>
      </c>
      <c r="E32" s="65" t="s">
        <v>227</v>
      </c>
      <c r="F32" s="84" t="s">
        <v>332</v>
      </c>
      <c r="G32" s="84" t="s">
        <v>333</v>
      </c>
      <c r="H32" s="109"/>
      <c r="I32" s="58"/>
    </row>
    <row r="33" spans="1:9" ht="51" customHeight="1" thickBot="1" x14ac:dyDescent="0.2">
      <c r="A33" s="227"/>
      <c r="B33" s="229"/>
      <c r="C33" s="231"/>
      <c r="D33" s="223"/>
      <c r="E33" s="83" t="s">
        <v>230</v>
      </c>
      <c r="F33" s="73" t="s">
        <v>334</v>
      </c>
      <c r="G33" s="100" t="s">
        <v>335</v>
      </c>
      <c r="H33" s="110"/>
      <c r="I33" s="59"/>
    </row>
    <row r="34" spans="1:9" ht="93" customHeight="1" x14ac:dyDescent="0.15">
      <c r="A34" s="215" t="s">
        <v>232</v>
      </c>
      <c r="B34" s="215" t="s">
        <v>233</v>
      </c>
      <c r="C34" s="79" t="s">
        <v>234</v>
      </c>
      <c r="D34" s="80" t="s">
        <v>336</v>
      </c>
      <c r="E34" s="79" t="s">
        <v>235</v>
      </c>
      <c r="F34" s="97">
        <v>0</v>
      </c>
      <c r="G34" s="99" t="s">
        <v>334</v>
      </c>
      <c r="H34" s="111"/>
      <c r="I34" s="82"/>
    </row>
    <row r="35" spans="1:9" ht="106" customHeight="1" thickBot="1" x14ac:dyDescent="0.2">
      <c r="A35" s="217"/>
      <c r="B35" s="217"/>
      <c r="C35" s="77" t="s">
        <v>239</v>
      </c>
      <c r="D35" s="73" t="s">
        <v>317</v>
      </c>
      <c r="E35" s="77" t="s">
        <v>240</v>
      </c>
      <c r="F35" s="100" t="s">
        <v>334</v>
      </c>
      <c r="G35" s="85" t="s">
        <v>337</v>
      </c>
      <c r="H35" s="110"/>
      <c r="I35" s="59"/>
    </row>
    <row r="36" spans="1:9" ht="63" customHeight="1" x14ac:dyDescent="0.15">
      <c r="A36" s="215" t="s">
        <v>244</v>
      </c>
      <c r="B36" s="215" t="s">
        <v>245</v>
      </c>
      <c r="C36" s="79" t="s">
        <v>246</v>
      </c>
      <c r="D36" s="80" t="s">
        <v>338</v>
      </c>
      <c r="E36" s="79" t="s">
        <v>247</v>
      </c>
      <c r="F36" s="80" t="s">
        <v>249</v>
      </c>
      <c r="G36" s="87" t="s">
        <v>339</v>
      </c>
      <c r="H36" s="111"/>
      <c r="I36" s="82"/>
    </row>
    <row r="37" spans="1:9" ht="81" customHeight="1" x14ac:dyDescent="0.15">
      <c r="A37" s="216"/>
      <c r="B37" s="216"/>
      <c r="C37" s="65" t="s">
        <v>254</v>
      </c>
      <c r="D37" s="68" t="s">
        <v>340</v>
      </c>
      <c r="E37" s="65" t="s">
        <v>255</v>
      </c>
      <c r="F37" s="72">
        <v>0</v>
      </c>
      <c r="G37" s="84" t="s">
        <v>341</v>
      </c>
      <c r="H37" s="109"/>
      <c r="I37" s="58"/>
    </row>
    <row r="38" spans="1:9" ht="31" customHeight="1" x14ac:dyDescent="0.15">
      <c r="A38" s="216"/>
      <c r="B38" s="216"/>
      <c r="C38" s="220" t="s">
        <v>258</v>
      </c>
      <c r="D38" s="68" t="s">
        <v>342</v>
      </c>
      <c r="E38" s="65" t="s">
        <v>259</v>
      </c>
      <c r="F38" s="98">
        <v>0</v>
      </c>
      <c r="G38" s="68" t="s">
        <v>343</v>
      </c>
      <c r="H38" s="109"/>
      <c r="I38" s="58"/>
    </row>
    <row r="39" spans="1:9" ht="39" customHeight="1" x14ac:dyDescent="0.15">
      <c r="A39" s="216"/>
      <c r="B39" s="216"/>
      <c r="C39" s="219"/>
      <c r="D39" s="72" t="s">
        <v>317</v>
      </c>
      <c r="E39" s="65" t="s">
        <v>262</v>
      </c>
      <c r="F39" s="98">
        <v>0</v>
      </c>
      <c r="G39" s="72" t="s">
        <v>334</v>
      </c>
      <c r="H39" s="109"/>
      <c r="I39" s="58"/>
    </row>
    <row r="40" spans="1:9" ht="46" customHeight="1" thickBot="1" x14ac:dyDescent="0.2">
      <c r="A40" s="217"/>
      <c r="B40" s="217"/>
      <c r="C40" s="66" t="s">
        <v>264</v>
      </c>
      <c r="D40" s="73" t="s">
        <v>344</v>
      </c>
      <c r="E40" s="66" t="s">
        <v>265</v>
      </c>
      <c r="F40" s="73" t="s">
        <v>345</v>
      </c>
      <c r="G40" s="73" t="s">
        <v>346</v>
      </c>
      <c r="H40" s="110"/>
      <c r="I40" s="59"/>
    </row>
    <row r="41" spans="1:9" ht="51" customHeight="1" x14ac:dyDescent="0.15">
      <c r="A41" s="218" t="s">
        <v>269</v>
      </c>
      <c r="B41" s="218" t="s">
        <v>270</v>
      </c>
      <c r="C41" s="219" t="s">
        <v>271</v>
      </c>
      <c r="D41" s="71" t="s">
        <v>347</v>
      </c>
      <c r="E41" s="78" t="s">
        <v>272</v>
      </c>
      <c r="F41" s="101">
        <v>0</v>
      </c>
      <c r="G41" s="101">
        <v>0</v>
      </c>
      <c r="H41" s="112"/>
      <c r="I41" s="81"/>
    </row>
    <row r="42" spans="1:9" ht="75" x14ac:dyDescent="0.15">
      <c r="A42" s="211"/>
      <c r="B42" s="211"/>
      <c r="C42" s="214"/>
      <c r="D42" s="68" t="s">
        <v>348</v>
      </c>
      <c r="E42" s="65" t="s">
        <v>273</v>
      </c>
      <c r="F42" s="98">
        <v>0</v>
      </c>
      <c r="G42" s="68" t="s">
        <v>349</v>
      </c>
      <c r="H42" s="92"/>
      <c r="I42" s="58"/>
    </row>
    <row r="43" spans="1:9" ht="61" thickBot="1" x14ac:dyDescent="0.2">
      <c r="A43" s="212"/>
      <c r="B43" s="212"/>
      <c r="C43" s="66" t="s">
        <v>275</v>
      </c>
      <c r="D43" s="73" t="s">
        <v>350</v>
      </c>
      <c r="E43" s="66" t="s">
        <v>276</v>
      </c>
      <c r="F43" s="102">
        <v>0</v>
      </c>
      <c r="G43" s="102" t="s">
        <v>351</v>
      </c>
      <c r="H43" s="110"/>
      <c r="I43" s="59"/>
    </row>
  </sheetData>
  <mergeCells count="30">
    <mergeCell ref="A1:B4"/>
    <mergeCell ref="C1:I5"/>
    <mergeCell ref="D30:D31"/>
    <mergeCell ref="D32:D33"/>
    <mergeCell ref="A24:A28"/>
    <mergeCell ref="B24:B28"/>
    <mergeCell ref="C24:C25"/>
    <mergeCell ref="A29:A33"/>
    <mergeCell ref="B29:B33"/>
    <mergeCell ref="C30:C31"/>
    <mergeCell ref="C32:C33"/>
    <mergeCell ref="A16:A19"/>
    <mergeCell ref="B16:B19"/>
    <mergeCell ref="A20:A23"/>
    <mergeCell ref="A8:A9"/>
    <mergeCell ref="B8:B9"/>
    <mergeCell ref="A41:A43"/>
    <mergeCell ref="B41:B43"/>
    <mergeCell ref="C41:C42"/>
    <mergeCell ref="A34:A35"/>
    <mergeCell ref="B34:B35"/>
    <mergeCell ref="A36:A40"/>
    <mergeCell ref="B36:B40"/>
    <mergeCell ref="C38:C39"/>
    <mergeCell ref="B20:B23"/>
    <mergeCell ref="C20:C21"/>
    <mergeCell ref="A10:A12"/>
    <mergeCell ref="B10:B12"/>
    <mergeCell ref="A13:A15"/>
    <mergeCell ref="B13:B15"/>
  </mergeCells>
  <phoneticPr fontId="6" type="noConversion"/>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7b227de-520d-41ba-849d-5203471cd9d0">
      <Terms xmlns="http://schemas.microsoft.com/office/infopath/2007/PartnerControls"/>
    </lcf76f155ced4ddcb4097134ff3c332f>
    <TaxCatchAll xmlns="ad27ea53-8376-437a-98e9-ba86404edcf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B20B017BCCE7C45A73046087D3B5B65" ma:contentTypeVersion="18" ma:contentTypeDescription="Crear nuevo documento." ma:contentTypeScope="" ma:versionID="d60315ccb427221371f7fed8d9c37018">
  <xsd:schema xmlns:xsd="http://www.w3.org/2001/XMLSchema" xmlns:xs="http://www.w3.org/2001/XMLSchema" xmlns:p="http://schemas.microsoft.com/office/2006/metadata/properties" xmlns:ns2="87b227de-520d-41ba-849d-5203471cd9d0" xmlns:ns3="ad27ea53-8376-437a-98e9-ba86404edcf1" targetNamespace="http://schemas.microsoft.com/office/2006/metadata/properties" ma:root="true" ma:fieldsID="b9a9feaec0ed8c706d07ea8a34901b7a" ns2:_="" ns3:_="">
    <xsd:import namespace="87b227de-520d-41ba-849d-5203471cd9d0"/>
    <xsd:import namespace="ad27ea53-8376-437a-98e9-ba86404edcf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b227de-520d-41ba-849d-5203471cd9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abed8b91-e325-47e2-b38a-77c300d8f6f5"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27ea53-8376-437a-98e9-ba86404edcf1" elementFormDefault="qualified">
    <xsd:import namespace="http://schemas.microsoft.com/office/2006/documentManagement/types"/>
    <xsd:import namespace="http://schemas.microsoft.com/office/infopath/2007/PartnerControls"/>
    <xsd:element name="TaxCatchAll" ma:index="11" nillable="true" ma:displayName="Taxonomy Catch All Column" ma:hidden="true" ma:list="{88465d3a-bb69-42e2-9457-adf0065804c5}" ma:internalName="TaxCatchAll" ma:showField="CatchAllData" ma:web="ad27ea53-8376-437a-98e9-ba86404edcf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C19B93-7EE5-445B-8ABE-F94C249E67DA}">
  <ds:schemaRefs>
    <ds:schemaRef ds:uri="http://schemas.microsoft.com/office/2006/metadata/properties"/>
    <ds:schemaRef ds:uri="http://schemas.microsoft.com/office/infopath/2007/PartnerControls"/>
    <ds:schemaRef ds:uri="87b227de-520d-41ba-849d-5203471cd9d0"/>
    <ds:schemaRef ds:uri="ad27ea53-8376-437a-98e9-ba86404edcf1"/>
  </ds:schemaRefs>
</ds:datastoreItem>
</file>

<file path=customXml/itemProps2.xml><?xml version="1.0" encoding="utf-8"?>
<ds:datastoreItem xmlns:ds="http://schemas.openxmlformats.org/officeDocument/2006/customXml" ds:itemID="{79F07F21-5D74-436C-90DB-D7F0E6AD61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b227de-520d-41ba-849d-5203471cd9d0"/>
    <ds:schemaRef ds:uri="ad27ea53-8376-437a-98e9-ba86404edc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5CB46E-1F3C-45C4-904A-4DDA178BD4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POA PTFD</vt:lpstr>
      <vt:lpstr>SEGUIMIENTO POA PTFD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POA PTFD Soacha</dc:title>
  <dc:subject/>
  <dc:creator>Angela Marcela Peña Díaz</dc:creator>
  <cp:keywords/>
  <dc:description/>
  <cp:lastModifiedBy>Angela Marcela Peña Diaz</cp:lastModifiedBy>
  <cp:revision/>
  <dcterms:created xsi:type="dcterms:W3CDTF">2025-02-04T21:58:50Z</dcterms:created>
  <dcterms:modified xsi:type="dcterms:W3CDTF">2026-04-29T00:52:41Z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0x010100AB20B017BCCE7C45A73046087D3B5B65</vt:lpwstr>
  </property>
  <property fmtid="{D5CDD505-2E9C-101B-9397-08002B2CF9AE}" pid="3" name="MediaServiceImageTags">
    <vt:lpwstr/>
  </property>
</Properties>
</file>